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72C7FB1-E44F-421C-89AA-226976B2263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Sheet1!$A$2:$N$93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10" i="1" l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N3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<sst xmlns="http://schemas.openxmlformats.org/spreadsheetml/2006/main" count="510" uniqueCount="403">
  <si>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</si>
  <si>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</si>
  <si>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</si>
  <si>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</si>
  <si>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</si>
  <si>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</si>
  <si>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</si>
  <si>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</si>
  <si>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</si>
  <si>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</si>
  <si>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</si>
  <si>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</si>
  <si>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</si>
  <si>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</si>
  <si>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</si>
  <si>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</si>
  <si>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</si>
  <si>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</si>
  <si>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</si>
  <si>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</si>
  <si>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</si>
  <si>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</si>
  <si>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</si>
  <si>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</si>
  <si>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</si>
  <si>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</si>
  <si>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</si>
  <si>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</si>
  <si>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</si>
  <si>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</si>
  <si>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</si>
  <si>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</si>
  <si>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</si>
  <si>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</si>
  <si>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</si>
  <si>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</si>
  <si>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</si>
  <si>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</si>
  <si>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</si>
  <si>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</si>
  <si>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</si>
  <si>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</si>
  <si>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</si>
  <si>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</si>
  <si>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</si>
  <si>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</si>
  <si>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EXP</t>
  </si>
  <si>
    <t>L 300F</t>
  </si>
  <si>
    <t>D BULK WHEAT @ BULKSTREAM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</si>
  <si>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</si>
  <si>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</si>
  <si>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</si>
  <si>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</si>
  <si>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</si>
  <si>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</si>
  <si>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 GENERAL CARGO</t>
  </si>
  <si>
    <t>BATMAN</t>
  </si>
  <si>
    <t>V7A6327</t>
  </si>
  <si>
    <t>V104713</t>
  </si>
  <si>
    <t>LIMA</t>
  </si>
  <si>
    <t>5IM231</t>
  </si>
  <si>
    <t xml:space="preserve"> LM24-08MOD-LM24-08MOL</t>
  </si>
  <si>
    <t>L 400F</t>
  </si>
  <si>
    <t>CSA</t>
  </si>
  <si>
    <t>L GENERAL CARGO</t>
  </si>
  <si>
    <t>LIAM-2024-0354</t>
  </si>
  <si>
    <t>OTHERS CONTAINER FEEDER VESSEL</t>
  </si>
  <si>
    <t>D BULK CLINKER @ B.9/10</t>
  </si>
  <si>
    <t>LILY GLORY</t>
  </si>
  <si>
    <t>3E3811</t>
  </si>
  <si>
    <t>009</t>
  </si>
  <si>
    <t>D 1381 COILS</t>
  </si>
  <si>
    <t>Z001/24A-Z001/24B</t>
  </si>
  <si>
    <t>5IM560</t>
  </si>
  <si>
    <t>ZUHRA II</t>
  </si>
  <si>
    <t>ZHE HAI 511</t>
  </si>
  <si>
    <t>BPJX9</t>
  </si>
  <si>
    <t>V104714</t>
  </si>
  <si>
    <t>EM ASTORIA</t>
  </si>
  <si>
    <t>A8ZY7</t>
  </si>
  <si>
    <t>410S / 412N</t>
  </si>
  <si>
    <t>D6D-2024-0368</t>
  </si>
  <si>
    <t>MES</t>
  </si>
  <si>
    <t>ZHE5-2024-0365</t>
  </si>
  <si>
    <t>LYRY-2024-0380</t>
  </si>
  <si>
    <t>CMA CGM MANTA RAY</t>
  </si>
  <si>
    <t>9HA5683</t>
  </si>
  <si>
    <t xml:space="preserve">L 400F/1000MTS  </t>
  </si>
  <si>
    <t>04IH0E1MA</t>
  </si>
  <si>
    <t>ESL ASANTE</t>
  </si>
  <si>
    <t>CQOP</t>
  </si>
  <si>
    <t>BFC</t>
  </si>
  <si>
    <t>L 490F/690MTS</t>
  </si>
  <si>
    <t>02410N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</si>
  <si>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</si>
  <si>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</si>
  <si>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</si>
  <si>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</si>
  <si>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</si>
  <si>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</si>
  <si>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</si>
  <si>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</si>
  <si>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</si>
  <si>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</si>
  <si>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</si>
  <si>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</si>
  <si>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</si>
  <si>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</si>
  <si>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</si>
  <si>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</si>
  <si>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</si>
  <si>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MRAY-2024-0387</t>
  </si>
  <si>
    <t>BXET-2024-0391</t>
  </si>
  <si>
    <t>MAERSK CAPE TOWN</t>
  </si>
  <si>
    <t>9V9558</t>
  </si>
  <si>
    <t>L 1050F/1000MTS</t>
  </si>
  <si>
    <t>411S/413N</t>
  </si>
  <si>
    <t>019N-019S</t>
  </si>
  <si>
    <t>01/2024</t>
  </si>
  <si>
    <t>AMIS DOLPHIN</t>
  </si>
  <si>
    <t>HOJD</t>
  </si>
  <si>
    <t>AD-01/2024</t>
  </si>
  <si>
    <t>GREEN ACE</t>
  </si>
  <si>
    <t>D5VS4</t>
  </si>
  <si>
    <t>02410W/02410E</t>
  </si>
  <si>
    <t>L 67F/175MTS</t>
  </si>
  <si>
    <t>CMA CGM NACALA</t>
  </si>
  <si>
    <t>9HA5704</t>
  </si>
  <si>
    <t>CCNC-2024</t>
  </si>
  <si>
    <t>0IC08N1MA</t>
  </si>
  <si>
    <t>JJ407R-JJ413A</t>
  </si>
  <si>
    <t>H9VZ</t>
  </si>
  <si>
    <t>L 200F</t>
  </si>
  <si>
    <t>MSC GRACE F</t>
  </si>
  <si>
    <t>MGRC-2024-0398</t>
  </si>
  <si>
    <t>ELLY</t>
  </si>
  <si>
    <t>3FIZ9</t>
  </si>
  <si>
    <t>20/24</t>
  </si>
  <si>
    <t>28/03/2024  0600</t>
  </si>
  <si>
    <t>NSM</t>
  </si>
  <si>
    <t>9950-2024-0376</t>
  </si>
  <si>
    <t>D PROJECT CARGO</t>
  </si>
  <si>
    <t>BBC XINGANG</t>
  </si>
  <si>
    <t>V2GC3</t>
  </si>
  <si>
    <t>1133081</t>
  </si>
  <si>
    <t>24002</t>
  </si>
  <si>
    <t>HOEGH BRASILIA</t>
  </si>
  <si>
    <t>3FHU3</t>
  </si>
  <si>
    <t>SOC</t>
  </si>
  <si>
    <t>115/115A</t>
  </si>
  <si>
    <t>KOTA KARIM</t>
  </si>
  <si>
    <t>VRQR9</t>
  </si>
  <si>
    <t>PIL</t>
  </si>
  <si>
    <t>KKRM0409W/0409E</t>
  </si>
  <si>
    <t xml:space="preserve">L 550F/800MTS  </t>
  </si>
  <si>
    <t>EMERALD LIUHENG</t>
  </si>
  <si>
    <t>5LNZ6</t>
  </si>
  <si>
    <t>D GENERAL CARGO &amp; STEEL</t>
  </si>
  <si>
    <t xml:space="preserve">ARABIAN SEA </t>
  </si>
  <si>
    <t>V7EA7</t>
  </si>
  <si>
    <t>019</t>
  </si>
  <si>
    <t>30/03/2024  0600</t>
  </si>
  <si>
    <t>DSS</t>
  </si>
  <si>
    <t>BORKUM</t>
  </si>
  <si>
    <t>V2HR9</t>
  </si>
  <si>
    <t>L 300F/200MTS</t>
  </si>
  <si>
    <t>BATA-2024-0413</t>
  </si>
  <si>
    <t>GBJN-2024-0410</t>
  </si>
  <si>
    <t>BRAS-2024-0414</t>
  </si>
  <si>
    <t>SGER-2024-0405</t>
  </si>
  <si>
    <t>ELY-2024-0415</t>
  </si>
  <si>
    <t>GENCO MADELEINE</t>
  </si>
  <si>
    <t>V7OF6</t>
  </si>
  <si>
    <t>CFS</t>
  </si>
  <si>
    <t>LYDERHORN</t>
  </si>
  <si>
    <t>LAMC8</t>
  </si>
  <si>
    <t>STOLT LERK</t>
  </si>
  <si>
    <t>MAQN9</t>
  </si>
  <si>
    <t>GIP51</t>
  </si>
  <si>
    <t>D BASE OIL @ SOT JETTY</t>
  </si>
  <si>
    <t>SEAGUARDIAN</t>
  </si>
  <si>
    <t>SEAG-2024-0411</t>
  </si>
  <si>
    <t>9HHP7</t>
  </si>
  <si>
    <t>29/03/2024  2200</t>
  </si>
  <si>
    <t>BLP</t>
  </si>
  <si>
    <t>ASE-2024-0409</t>
  </si>
  <si>
    <t>393-2024-0367</t>
  </si>
  <si>
    <t>L CASTOR OIL @ MBK WHARF</t>
  </si>
  <si>
    <t>GACE-2024-0417</t>
  </si>
  <si>
    <t>KKRM-2024-0412</t>
  </si>
  <si>
    <t>MSC GIADA III</t>
  </si>
  <si>
    <t>IB409A-IB413R</t>
  </si>
  <si>
    <t>L 100F/550MTS</t>
  </si>
  <si>
    <t>A8HE4</t>
  </si>
  <si>
    <t>MGDA-2024-0400</t>
  </si>
  <si>
    <t>SERK-2024-0422</t>
  </si>
  <si>
    <t>MRJD-2024-0420</t>
  </si>
  <si>
    <t>EVER DAINTY</t>
  </si>
  <si>
    <t>9V7951</t>
  </si>
  <si>
    <t>177W-177E</t>
  </si>
  <si>
    <t>EVG</t>
  </si>
  <si>
    <t>L 300F/600MTS</t>
  </si>
  <si>
    <t>DANT-2024-0416</t>
  </si>
  <si>
    <t>OCCITAN PESSAC</t>
  </si>
  <si>
    <t>9HA5148</t>
  </si>
  <si>
    <t>001</t>
  </si>
  <si>
    <t>D BAGGED SUGAR</t>
  </si>
  <si>
    <t xml:space="preserve">         NIL</t>
  </si>
  <si>
    <t>01/04/2024  0600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</si>
  <si>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</si>
  <si>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</si>
  <si>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</si>
  <si>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</si>
  <si>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</si>
  <si>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</si>
  <si>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</si>
  <si>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</si>
  <si>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</si>
  <si>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V7OD7</t>
  </si>
  <si>
    <t>F03084</t>
  </si>
  <si>
    <t>D V-POWER @ SOT JETTY</t>
  </si>
  <si>
    <t>ELLIE M II</t>
  </si>
  <si>
    <t>EM II-2024-0426</t>
  </si>
  <si>
    <t>17L</t>
  </si>
  <si>
    <t>24/03/2024  1500</t>
  </si>
  <si>
    <t>BIAN-2024-0429</t>
  </si>
  <si>
    <t>NGB-2024-0428</t>
  </si>
  <si>
    <t>C6GD7</t>
  </si>
  <si>
    <t>04GHEE1MA</t>
  </si>
  <si>
    <t>29/03/2024   0700</t>
  </si>
  <si>
    <t>L400F</t>
  </si>
  <si>
    <t>CCPA-2024-0431</t>
  </si>
  <si>
    <t>BRKM-2024-0432</t>
  </si>
  <si>
    <t>EMEL-2024-0433</t>
  </si>
  <si>
    <t>26/03/2024  1400</t>
  </si>
  <si>
    <t>OBSERVATOR</t>
  </si>
  <si>
    <t>D5AT8</t>
  </si>
  <si>
    <t>7021-2024</t>
  </si>
  <si>
    <t>26/03/2024  1500</t>
  </si>
  <si>
    <t>24/03/2024  0400</t>
  </si>
  <si>
    <t>CRYD</t>
  </si>
  <si>
    <t>03/04/2024  0600</t>
  </si>
  <si>
    <t>JL412A/JL412A</t>
  </si>
  <si>
    <t>L620F</t>
  </si>
  <si>
    <t>MSC REGINA</t>
  </si>
  <si>
    <t>3FGF9</t>
  </si>
  <si>
    <t>OM414R/OM414R</t>
  </si>
  <si>
    <t>L500F/650MTS</t>
  </si>
  <si>
    <t>ORNELLA</t>
  </si>
  <si>
    <t>CQIW9</t>
  </si>
  <si>
    <t>0NLGGN1MA</t>
  </si>
  <si>
    <t>MSC CAPETOWN III</t>
  </si>
  <si>
    <t>MCPW-2024-0436</t>
  </si>
  <si>
    <t>MPRC-2024-0434</t>
  </si>
  <si>
    <t>SEATREASURE</t>
  </si>
  <si>
    <t>SSRR-2024-0438</t>
  </si>
  <si>
    <t>9HA3207</t>
  </si>
  <si>
    <t>123-006</t>
  </si>
  <si>
    <t>D FUEL OIL @ MBK WHARF &amp; SOT JETTY</t>
  </si>
  <si>
    <t>03/04/2024  2300</t>
  </si>
  <si>
    <t>29/03/2024  2300</t>
  </si>
  <si>
    <t>SPIL CAYA</t>
  </si>
  <si>
    <t>410W/414E</t>
  </si>
  <si>
    <t>H3VD</t>
  </si>
  <si>
    <t>L 350F/1350MTS</t>
  </si>
  <si>
    <t xml:space="preserve">    2.   03.03.2024  0500  NOORE MUSTAFA  44  3.5  L 550  EXPORT/GEN.CARGO</t>
  </si>
  <si>
    <t>29/03/2024  0600</t>
  </si>
  <si>
    <t>28/03/2024  1800</t>
  </si>
  <si>
    <t>PETRA II</t>
  </si>
  <si>
    <t>9243-2024-0445</t>
  </si>
  <si>
    <t>T8A2789</t>
  </si>
  <si>
    <t>R06/24</t>
  </si>
  <si>
    <t>SEC</t>
  </si>
  <si>
    <t>L 27F/12MTS + L 1 UNIT</t>
  </si>
  <si>
    <t>CISL LEENE</t>
  </si>
  <si>
    <t>6881-2024-0441</t>
  </si>
  <si>
    <t>5IM817</t>
  </si>
  <si>
    <t>L24-10MOD/L24-10MOL</t>
  </si>
  <si>
    <t>MAERSK CABO VERDE</t>
  </si>
  <si>
    <t>VRJU8</t>
  </si>
  <si>
    <t>412S/414N</t>
  </si>
  <si>
    <t>L 935F/1000MTS</t>
  </si>
  <si>
    <t>405-2024-0370</t>
  </si>
  <si>
    <t>ORNE-2024-0437</t>
  </si>
  <si>
    <t>29/03/2024  0400</t>
  </si>
  <si>
    <t>POAVOSA WISDOM</t>
  </si>
  <si>
    <t>3FKE4</t>
  </si>
  <si>
    <t>PW-01/2024</t>
  </si>
  <si>
    <t>04/0/2024   0600</t>
  </si>
  <si>
    <t>D BULK FERTILIZER</t>
  </si>
  <si>
    <t>8730-2024</t>
  </si>
  <si>
    <t>OCAC-2024-0401</t>
  </si>
  <si>
    <t>CGM PUERTO ANTIOQUIA</t>
  </si>
  <si>
    <t>NIHAT-M</t>
  </si>
  <si>
    <t>3FUO3</t>
  </si>
  <si>
    <t>10L</t>
  </si>
  <si>
    <t>L MINERAL SAND @ BASE TITANIUM LIKONI</t>
  </si>
  <si>
    <t>SALVIA ACE</t>
  </si>
  <si>
    <t>7KJZ</t>
  </si>
  <si>
    <t>155A/155B</t>
  </si>
  <si>
    <t>KOTA LAMBANG</t>
  </si>
  <si>
    <t>KLMB0410W/KLMB0410E</t>
  </si>
  <si>
    <t>L 81F/1600MTS</t>
  </si>
  <si>
    <t>04/04/2024  0400</t>
  </si>
  <si>
    <t>9VFX9</t>
  </si>
  <si>
    <t>KLMB-2024-0427</t>
  </si>
  <si>
    <t>27/03/2024  1300</t>
  </si>
  <si>
    <t>31/03/2024  1500</t>
  </si>
  <si>
    <t>26/03/2024  1200</t>
  </si>
  <si>
    <t>29/03/2024  2000</t>
  </si>
  <si>
    <t>DK IONE</t>
  </si>
  <si>
    <t>3ETX</t>
  </si>
  <si>
    <t>19/24</t>
  </si>
  <si>
    <t>PRESERVERANCE V</t>
  </si>
  <si>
    <t>9V3115</t>
  </si>
  <si>
    <t>23/24</t>
  </si>
  <si>
    <t>27/03/2024  0600</t>
  </si>
  <si>
    <r>
      <t>D LPG MIX @AGO</t>
    </r>
    <r>
      <rPr>
        <sz val="46"/>
        <rFont val="Verdana"/>
        <family val="2"/>
      </rPr>
      <t>L</t>
    </r>
  </si>
  <si>
    <t xml:space="preserve">      23.03.2024         HW    0343         3.1      HW            1604        3.2              LW         0948        0.7             LW            2159             0.8</t>
  </si>
  <si>
    <t>GENCO FREEDOM</t>
  </si>
  <si>
    <t>V7JE4</t>
  </si>
  <si>
    <t>02/24L</t>
  </si>
  <si>
    <t>02/04/2024  0600</t>
  </si>
  <si>
    <t>L56-2024-0369</t>
  </si>
  <si>
    <t>MSRG-2024-0440</t>
  </si>
  <si>
    <t>31/03/2024  1800</t>
  </si>
  <si>
    <t>PSRV-2024-0451</t>
  </si>
  <si>
    <t>23/03/2024  1700</t>
  </si>
  <si>
    <t>25/03/2024  0800</t>
  </si>
  <si>
    <t>ALPHA 3000</t>
  </si>
  <si>
    <t>R01/24</t>
  </si>
  <si>
    <t>25/03/2024  0700</t>
  </si>
  <si>
    <t>L C'NERS</t>
  </si>
  <si>
    <t>25/03/2024  0900</t>
  </si>
  <si>
    <t>27/03/2024  1800</t>
  </si>
  <si>
    <t>27/03/2024  2300</t>
  </si>
  <si>
    <t>23/03/2024  1400</t>
  </si>
  <si>
    <t>24/03/2024  0500</t>
  </si>
  <si>
    <t>24/03/2024  0700</t>
  </si>
  <si>
    <t>05/04/2024  2300</t>
  </si>
  <si>
    <t>SASEBO ACE</t>
  </si>
  <si>
    <t>V7YH3</t>
  </si>
  <si>
    <t xml:space="preserve">                                                                                                                 SHIPS EXPECTED IN THE NEXT 14 DAYS FROM 23 MARCH-2024      </t>
  </si>
  <si>
    <t xml:space="preserve">      24.03.2024          HW   0435          3.3       HW            1659          3.1               LW        1044       0.4             LW              2248             0.6</t>
  </si>
  <si>
    <t>SHAMIM</t>
  </si>
  <si>
    <t>EPBL5</t>
  </si>
  <si>
    <t>SAS1114s</t>
  </si>
  <si>
    <t>SSA</t>
  </si>
  <si>
    <t>L121F/500MTS</t>
  </si>
  <si>
    <t>JOLLY GIADA</t>
  </si>
  <si>
    <t>IBKJ</t>
  </si>
  <si>
    <t>JOGI-2024</t>
  </si>
  <si>
    <t>24011N</t>
  </si>
  <si>
    <t>31/03/2024  1100</t>
  </si>
  <si>
    <t>L 33F/350MTS</t>
  </si>
  <si>
    <t xml:space="preserve">    1.   22.03.2024  2150  DIAMANTI  229   10.5   STR   D    45000  BULK WHEAT</t>
  </si>
  <si>
    <t>23/03/2024  2000</t>
  </si>
  <si>
    <t xml:space="preserve">     1.   22.03.2024  1800  MSC BEIRA IV  261  12.5  MSC  1485  100F/850MTS</t>
  </si>
  <si>
    <t>30/03/2024  0700</t>
  </si>
  <si>
    <t>25/03/2024  0100</t>
  </si>
  <si>
    <t>BALTRUM</t>
  </si>
  <si>
    <t>24002W/24002E</t>
  </si>
  <si>
    <t>V2HR8</t>
  </si>
  <si>
    <t>SAS1115S</t>
  </si>
  <si>
    <t>EPBY9</t>
  </si>
  <si>
    <t>ELYANA</t>
  </si>
  <si>
    <t>L 14F/100MTS</t>
  </si>
  <si>
    <t>ELAN-2024</t>
  </si>
  <si>
    <t>SHAM-2024</t>
  </si>
  <si>
    <t>NITM-2024-0450</t>
  </si>
  <si>
    <t>AMDO-2024-0442</t>
  </si>
  <si>
    <t>GENE-2024-0443</t>
  </si>
  <si>
    <t>DONE-2024-0448</t>
  </si>
  <si>
    <t>SACE-2024-0449</t>
  </si>
  <si>
    <t>JONAS</t>
  </si>
  <si>
    <t>5ZAAU</t>
  </si>
  <si>
    <t>HUSBANDRY  LIWATONI</t>
  </si>
  <si>
    <t>JNAS-2024</t>
  </si>
  <si>
    <t>03/24</t>
  </si>
  <si>
    <t>9072-2024</t>
  </si>
  <si>
    <t>27/03/2024  1500</t>
  </si>
  <si>
    <t>26/03/2024  1000</t>
  </si>
  <si>
    <t>31/03/2024  0600</t>
  </si>
  <si>
    <t>26/03/2024  1900</t>
  </si>
  <si>
    <t>30/03/2024  1500</t>
  </si>
  <si>
    <t>25/03/2024  1500</t>
  </si>
  <si>
    <t>LORN-2024-0458</t>
  </si>
  <si>
    <t>FRGC-2024-0459</t>
  </si>
  <si>
    <t>AMU2</t>
  </si>
  <si>
    <t>T8A4516</t>
  </si>
  <si>
    <t>LSL</t>
  </si>
  <si>
    <t>AMU-2024</t>
  </si>
  <si>
    <t>28/03/2024  2000</t>
  </si>
  <si>
    <t>2408S</t>
  </si>
  <si>
    <t>AMU1</t>
  </si>
  <si>
    <t>HP6372</t>
  </si>
  <si>
    <t>9666-2024</t>
  </si>
  <si>
    <t>173S</t>
  </si>
  <si>
    <t>28/03/2024  1500</t>
  </si>
  <si>
    <t>ISLAND STAR</t>
  </si>
  <si>
    <t>5IM321</t>
  </si>
  <si>
    <t>IS005/24A-IS005/24B</t>
  </si>
  <si>
    <t>5386-2024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</si>
</sst>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b/>
      <sz val="4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7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7" fillId="2" borderId="4" xfId="0" quotePrefix="1" applyNumberFormat="1" applyFont="1" applyFill="1" applyBorder="1" applyAlignment="1">
      <alignment horizontal="left" vertical="center"/>
    </xf>
    <xf numFmtId="11" fontId="32" fillId="0" borderId="4" xfId="0" applyNumberFormat="1" applyFont="1" applyBorder="1" applyAlignment="1">
      <alignment horizontal="left"/>
    </xf>
    <xf numFmtId="11" fontId="32" fillId="0" borderId="3" xfId="0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6" fontId="27" fillId="2" borderId="8" xfId="0" quotePrefix="1" applyNumberFormat="1" applyFont="1" applyFill="1" applyBorder="1" applyAlignment="1">
      <alignment horizont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view="pageBreakPreview" topLeftCell="A67" zoomScale="21" zoomScaleNormal="22" zoomScaleSheetLayoutView="21" workbookViewId="0">
      <selection activeCell="C71" sqref="C71:D71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56" t="s">
        <v>54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3" s="2" customFormat="1" ht="78" customHeight="1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23" s="7" customFormat="1" ht="63" customHeight="1">
      <c r="A3" s="3" t="s">
        <v>342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45388.584063657407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4" t="s">
        <v>3</v>
      </c>
      <c r="D5" s="159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81" customHeight="1">
      <c r="A6" s="22">
        <v>1</v>
      </c>
      <c r="B6" s="22" t="s">
        <v>122</v>
      </c>
      <c r="C6" s="23" t="s">
        <v>188</v>
      </c>
      <c r="D6" s="24"/>
      <c r="E6" s="25" t="s">
        <v>123</v>
      </c>
      <c r="F6" s="25" t="s">
        <v>124</v>
      </c>
      <c r="G6" s="35" t="s">
        <v>239</v>
      </c>
      <c r="H6" s="27">
        <v>176</v>
      </c>
      <c r="I6" s="28">
        <v>10.9</v>
      </c>
      <c r="J6" s="29" t="s">
        <v>184</v>
      </c>
      <c r="K6" s="29">
        <v>500</v>
      </c>
      <c r="L6" s="29">
        <v>242</v>
      </c>
      <c r="M6" s="30"/>
      <c r="N6" s="33" t="s">
        <v>125</v>
      </c>
    </row>
    <row r="7" spans="1:23" ht="75.75" customHeight="1">
      <c r="A7" s="22">
        <v>2</v>
      </c>
      <c r="B7" s="22" t="s">
        <v>113</v>
      </c>
      <c r="C7" s="23" t="s">
        <v>186</v>
      </c>
      <c r="D7" s="24"/>
      <c r="E7" s="25" t="s">
        <v>114</v>
      </c>
      <c r="F7" s="25" t="s">
        <v>116</v>
      </c>
      <c r="G7" s="26" t="s">
        <v>224</v>
      </c>
      <c r="H7" s="27">
        <v>249</v>
      </c>
      <c r="I7" s="28">
        <v>13.9</v>
      </c>
      <c r="J7" s="29" t="s">
        <v>36</v>
      </c>
      <c r="K7" s="29">
        <v>2050</v>
      </c>
      <c r="L7" s="29">
        <v>2050</v>
      </c>
      <c r="M7" s="32"/>
      <c r="N7" s="33" t="s">
        <v>115</v>
      </c>
    </row>
    <row r="8" spans="1:23" ht="75.75" customHeight="1">
      <c r="A8" s="22">
        <v>3</v>
      </c>
      <c r="B8" s="22" t="s">
        <v>133</v>
      </c>
      <c r="C8" s="22" t="s">
        <v>134</v>
      </c>
      <c r="D8" s="34"/>
      <c r="E8" s="25" t="s">
        <v>131</v>
      </c>
      <c r="F8" s="25" t="s">
        <v>130</v>
      </c>
      <c r="G8" s="35" t="s">
        <v>359</v>
      </c>
      <c r="H8" s="27">
        <v>155</v>
      </c>
      <c r="I8" s="28">
        <v>7</v>
      </c>
      <c r="J8" s="29" t="s">
        <v>33</v>
      </c>
      <c r="K8" s="29">
        <v>268</v>
      </c>
      <c r="L8" s="29">
        <v>200</v>
      </c>
      <c r="M8" s="32"/>
      <c r="N8" s="33" t="s">
        <v>132</v>
      </c>
    </row>
    <row r="9" spans="1:23" ht="75.75" customHeight="1">
      <c r="A9" s="22">
        <v>4</v>
      </c>
      <c r="B9" s="22" t="s">
        <v>78</v>
      </c>
      <c r="C9" s="23" t="s">
        <v>81</v>
      </c>
      <c r="D9" s="24"/>
      <c r="E9" s="25" t="s">
        <v>79</v>
      </c>
      <c r="F9" s="25" t="s">
        <v>80</v>
      </c>
      <c r="G9" s="35" t="s">
        <v>333</v>
      </c>
      <c r="H9" s="27">
        <v>208</v>
      </c>
      <c r="I9" s="28">
        <v>11</v>
      </c>
      <c r="J9" s="29" t="s">
        <v>36</v>
      </c>
      <c r="K9" s="29">
        <v>550</v>
      </c>
      <c r="L9" s="29">
        <v>1500</v>
      </c>
      <c r="M9" s="30"/>
      <c r="N9" s="33" t="s">
        <v>49</v>
      </c>
    </row>
    <row r="10" spans="1:23" ht="75.75" customHeight="1">
      <c r="A10" s="22">
        <f t="shared" ref="A10:A30" si="0">1+A9</f>
        <v>5</v>
      </c>
      <c r="B10" s="22" t="s">
        <v>85</v>
      </c>
      <c r="C10" s="23" t="s">
        <v>111</v>
      </c>
      <c r="D10" s="24"/>
      <c r="E10" s="25" t="s">
        <v>86</v>
      </c>
      <c r="F10" s="27" t="s">
        <v>88</v>
      </c>
      <c r="G10" s="26" t="s">
        <v>98</v>
      </c>
      <c r="H10" s="27">
        <v>294</v>
      </c>
      <c r="I10" s="28">
        <v>12.5</v>
      </c>
      <c r="J10" s="29" t="s">
        <v>34</v>
      </c>
      <c r="K10" s="29">
        <v>1900</v>
      </c>
      <c r="L10" s="29">
        <v>1400</v>
      </c>
      <c r="M10" s="32"/>
      <c r="N10" s="31" t="s">
        <v>87</v>
      </c>
    </row>
    <row r="11" spans="1:23" ht="75.75" customHeight="1">
      <c r="A11" s="22">
        <f t="shared" si="0"/>
        <v>6</v>
      </c>
      <c r="B11" s="22" t="s">
        <v>89</v>
      </c>
      <c r="C11" s="23" t="s">
        <v>185</v>
      </c>
      <c r="D11" s="24"/>
      <c r="E11" s="25" t="s">
        <v>90</v>
      </c>
      <c r="F11" s="25" t="s">
        <v>93</v>
      </c>
      <c r="G11" s="35" t="s">
        <v>381</v>
      </c>
      <c r="H11" s="27">
        <v>228</v>
      </c>
      <c r="I11" s="28">
        <v>12.5</v>
      </c>
      <c r="J11" s="29" t="s">
        <v>91</v>
      </c>
      <c r="K11" s="29">
        <v>1159</v>
      </c>
      <c r="L11" s="29">
        <v>1180</v>
      </c>
      <c r="M11" s="30"/>
      <c r="N11" s="31" t="s">
        <v>92</v>
      </c>
    </row>
    <row r="12" spans="1:23" ht="75.75" customHeight="1">
      <c r="A12" s="22">
        <f t="shared" si="0"/>
        <v>7</v>
      </c>
      <c r="B12" s="22" t="s">
        <v>190</v>
      </c>
      <c r="C12" s="23" t="s">
        <v>194</v>
      </c>
      <c r="D12" s="24"/>
      <c r="E12" s="25" t="s">
        <v>193</v>
      </c>
      <c r="F12" s="27" t="s">
        <v>191</v>
      </c>
      <c r="G12" s="26" t="s">
        <v>234</v>
      </c>
      <c r="H12" s="27">
        <v>211</v>
      </c>
      <c r="I12" s="28">
        <v>12.2</v>
      </c>
      <c r="J12" s="29" t="s">
        <v>33</v>
      </c>
      <c r="K12" s="29">
        <v>830</v>
      </c>
      <c r="L12" s="29">
        <v>650</v>
      </c>
      <c r="M12" s="32"/>
      <c r="N12" s="31" t="s">
        <v>192</v>
      </c>
    </row>
    <row r="13" spans="1:23" ht="75.75" customHeight="1">
      <c r="A13" s="22">
        <f t="shared" si="0"/>
        <v>8</v>
      </c>
      <c r="B13" s="22" t="s">
        <v>103</v>
      </c>
      <c r="C13" s="23" t="s">
        <v>112</v>
      </c>
      <c r="D13" s="24"/>
      <c r="E13" s="25" t="s">
        <v>104</v>
      </c>
      <c r="F13" s="27" t="s">
        <v>106</v>
      </c>
      <c r="G13" s="26" t="s">
        <v>238</v>
      </c>
      <c r="H13" s="27">
        <v>172</v>
      </c>
      <c r="I13" s="28">
        <v>9.5</v>
      </c>
      <c r="J13" s="29" t="s">
        <v>105</v>
      </c>
      <c r="K13" s="29">
        <v>450</v>
      </c>
      <c r="L13" s="29">
        <v>550</v>
      </c>
      <c r="M13" s="32"/>
      <c r="N13" s="31" t="s">
        <v>107</v>
      </c>
    </row>
    <row r="14" spans="1:23" ht="75.75" customHeight="1">
      <c r="A14" s="22">
        <f t="shared" si="0"/>
        <v>9</v>
      </c>
      <c r="B14" s="22" t="s">
        <v>244</v>
      </c>
      <c r="C14" s="160" t="s">
        <v>324</v>
      </c>
      <c r="D14" s="161"/>
      <c r="E14" s="25" t="s">
        <v>245</v>
      </c>
      <c r="F14" s="27" t="s">
        <v>246</v>
      </c>
      <c r="G14" s="26" t="s">
        <v>238</v>
      </c>
      <c r="H14" s="27">
        <v>260</v>
      </c>
      <c r="I14" s="28">
        <v>12</v>
      </c>
      <c r="J14" s="29" t="s">
        <v>33</v>
      </c>
      <c r="K14" s="29">
        <v>0</v>
      </c>
      <c r="L14" s="29">
        <v>1150</v>
      </c>
      <c r="M14" s="32"/>
      <c r="N14" s="31" t="s">
        <v>247</v>
      </c>
    </row>
    <row r="15" spans="1:23" ht="75.75" customHeight="1">
      <c r="A15" s="22">
        <f t="shared" si="0"/>
        <v>10</v>
      </c>
      <c r="B15" s="22" t="s">
        <v>163</v>
      </c>
      <c r="C15" s="23" t="s">
        <v>232</v>
      </c>
      <c r="D15" s="24"/>
      <c r="E15" s="25" t="s">
        <v>164</v>
      </c>
      <c r="F15" s="27" t="s">
        <v>361</v>
      </c>
      <c r="G15" s="26" t="s">
        <v>334</v>
      </c>
      <c r="H15" s="27">
        <v>172</v>
      </c>
      <c r="I15" s="28">
        <v>11.6</v>
      </c>
      <c r="J15" s="29" t="s">
        <v>184</v>
      </c>
      <c r="K15" s="29">
        <v>500</v>
      </c>
      <c r="L15" s="29">
        <v>500</v>
      </c>
      <c r="M15" s="32"/>
      <c r="N15" s="31" t="s">
        <v>165</v>
      </c>
    </row>
    <row r="16" spans="1:23" ht="75.75" customHeight="1">
      <c r="A16" s="22">
        <f t="shared" si="0"/>
        <v>11</v>
      </c>
      <c r="B16" s="126" t="s">
        <v>248</v>
      </c>
      <c r="C16" s="132" t="s">
        <v>283</v>
      </c>
      <c r="D16" s="133"/>
      <c r="E16" s="127" t="s">
        <v>249</v>
      </c>
      <c r="F16" s="127" t="s">
        <v>250</v>
      </c>
      <c r="G16" s="26" t="s">
        <v>335</v>
      </c>
      <c r="H16" s="128">
        <v>172</v>
      </c>
      <c r="I16" s="129">
        <v>12</v>
      </c>
      <c r="J16" s="130" t="s">
        <v>34</v>
      </c>
      <c r="K16" s="130">
        <v>600</v>
      </c>
      <c r="L16" s="130">
        <v>400</v>
      </c>
      <c r="M16" s="32"/>
      <c r="N16" s="31" t="s">
        <v>62</v>
      </c>
    </row>
    <row r="17" spans="1:23" ht="75.75" customHeight="1">
      <c r="A17" s="22">
        <f t="shared" si="0"/>
        <v>12</v>
      </c>
      <c r="B17" s="22" t="s">
        <v>126</v>
      </c>
      <c r="C17" s="23" t="s">
        <v>128</v>
      </c>
      <c r="D17" s="24"/>
      <c r="E17" s="25" t="s">
        <v>127</v>
      </c>
      <c r="F17" s="25" t="s">
        <v>129</v>
      </c>
      <c r="G17" s="26" t="s">
        <v>138</v>
      </c>
      <c r="H17" s="27">
        <v>172</v>
      </c>
      <c r="I17" s="28">
        <v>11</v>
      </c>
      <c r="J17" s="29" t="s">
        <v>34</v>
      </c>
      <c r="K17" s="29">
        <v>400</v>
      </c>
      <c r="L17" s="29">
        <v>300</v>
      </c>
      <c r="M17" s="30"/>
      <c r="N17" s="31" t="s">
        <v>47</v>
      </c>
    </row>
    <row r="18" spans="1:23" ht="75.75" customHeight="1">
      <c r="A18" s="22">
        <f t="shared" si="0"/>
        <v>13</v>
      </c>
      <c r="B18" s="22" t="s">
        <v>344</v>
      </c>
      <c r="C18" s="23" t="s">
        <v>368</v>
      </c>
      <c r="D18" s="24"/>
      <c r="E18" s="25" t="s">
        <v>345</v>
      </c>
      <c r="F18" s="25" t="s">
        <v>346</v>
      </c>
      <c r="G18" s="26" t="s">
        <v>138</v>
      </c>
      <c r="H18" s="27">
        <v>187</v>
      </c>
      <c r="I18" s="28">
        <v>10.1</v>
      </c>
      <c r="J18" s="29" t="s">
        <v>347</v>
      </c>
      <c r="K18" s="29">
        <v>208</v>
      </c>
      <c r="L18" s="29">
        <v>121</v>
      </c>
      <c r="M18" s="30"/>
      <c r="N18" s="31" t="s">
        <v>348</v>
      </c>
    </row>
    <row r="19" spans="1:23" ht="75.75" customHeight="1">
      <c r="A19" s="22">
        <f t="shared" si="0"/>
        <v>14</v>
      </c>
      <c r="B19" s="22" t="s">
        <v>261</v>
      </c>
      <c r="C19" s="160" t="s">
        <v>323</v>
      </c>
      <c r="D19" s="161"/>
      <c r="E19" s="25" t="s">
        <v>263</v>
      </c>
      <c r="F19" s="25" t="s">
        <v>262</v>
      </c>
      <c r="G19" s="26" t="s">
        <v>267</v>
      </c>
      <c r="H19" s="27">
        <v>231</v>
      </c>
      <c r="I19" s="28">
        <v>12.8</v>
      </c>
      <c r="J19" s="29" t="s">
        <v>36</v>
      </c>
      <c r="K19" s="29">
        <v>1348</v>
      </c>
      <c r="L19" s="29">
        <v>1700</v>
      </c>
      <c r="M19" s="30"/>
      <c r="N19" s="31" t="s">
        <v>264</v>
      </c>
    </row>
    <row r="20" spans="1:23" ht="75.75" customHeight="1">
      <c r="A20" s="22">
        <f t="shared" si="0"/>
        <v>15</v>
      </c>
      <c r="B20" s="22" t="s">
        <v>150</v>
      </c>
      <c r="C20" s="23" t="s">
        <v>189</v>
      </c>
      <c r="D20" s="24"/>
      <c r="E20" s="25" t="s">
        <v>151</v>
      </c>
      <c r="F20" s="25" t="s">
        <v>153</v>
      </c>
      <c r="G20" s="26" t="s">
        <v>284</v>
      </c>
      <c r="H20" s="27">
        <v>233</v>
      </c>
      <c r="I20" s="28">
        <v>11</v>
      </c>
      <c r="J20" s="29" t="s">
        <v>152</v>
      </c>
      <c r="K20" s="29">
        <v>900</v>
      </c>
      <c r="L20" s="29">
        <v>1350</v>
      </c>
      <c r="M20" s="30"/>
      <c r="N20" s="31" t="s">
        <v>154</v>
      </c>
    </row>
    <row r="21" spans="1:23" ht="75.75" customHeight="1">
      <c r="A21" s="22">
        <f t="shared" si="0"/>
        <v>16</v>
      </c>
      <c r="B21" s="36" t="s">
        <v>292</v>
      </c>
      <c r="C21" s="23" t="s">
        <v>231</v>
      </c>
      <c r="D21" s="24"/>
      <c r="E21" s="25" t="s">
        <v>227</v>
      </c>
      <c r="F21" s="25" t="s">
        <v>228</v>
      </c>
      <c r="G21" s="26" t="s">
        <v>229</v>
      </c>
      <c r="H21" s="27">
        <v>210</v>
      </c>
      <c r="I21" s="28">
        <v>12</v>
      </c>
      <c r="J21" s="29" t="s">
        <v>34</v>
      </c>
      <c r="K21" s="29">
        <v>500</v>
      </c>
      <c r="L21" s="29">
        <v>400</v>
      </c>
      <c r="M21" s="30"/>
      <c r="N21" s="31" t="s">
        <v>230</v>
      </c>
    </row>
    <row r="22" spans="1:23" ht="75.75" customHeight="1">
      <c r="A22" s="22">
        <f t="shared" si="0"/>
        <v>17</v>
      </c>
      <c r="B22" s="22" t="s">
        <v>215</v>
      </c>
      <c r="C22" s="23" t="s">
        <v>253</v>
      </c>
      <c r="D22" s="24"/>
      <c r="E22" s="25" t="s">
        <v>216</v>
      </c>
      <c r="F22" s="25" t="s">
        <v>214</v>
      </c>
      <c r="G22" s="26" t="s">
        <v>358</v>
      </c>
      <c r="H22" s="27">
        <v>264</v>
      </c>
      <c r="I22" s="28">
        <v>13.3</v>
      </c>
      <c r="J22" s="29" t="s">
        <v>33</v>
      </c>
      <c r="K22" s="29">
        <v>1818</v>
      </c>
      <c r="L22" s="29">
        <v>2050</v>
      </c>
      <c r="M22" s="30"/>
      <c r="N22" s="31" t="s">
        <v>217</v>
      </c>
    </row>
    <row r="23" spans="1:23" ht="75.75" customHeight="1">
      <c r="A23" s="22">
        <f t="shared" si="0"/>
        <v>18</v>
      </c>
      <c r="B23" s="22" t="s">
        <v>349</v>
      </c>
      <c r="C23" s="23" t="s">
        <v>351</v>
      </c>
      <c r="D23" s="24"/>
      <c r="E23" s="25" t="s">
        <v>350</v>
      </c>
      <c r="F23" s="25" t="s">
        <v>352</v>
      </c>
      <c r="G23" s="26" t="s">
        <v>353</v>
      </c>
      <c r="H23" s="27">
        <v>260</v>
      </c>
      <c r="I23" s="28">
        <v>10.5</v>
      </c>
      <c r="J23" s="29" t="s">
        <v>82</v>
      </c>
      <c r="K23" s="29">
        <v>517</v>
      </c>
      <c r="L23" s="29">
        <v>383</v>
      </c>
      <c r="M23" s="30"/>
      <c r="N23" s="31" t="s">
        <v>354</v>
      </c>
    </row>
    <row r="24" spans="1:23" ht="75.75" customHeight="1">
      <c r="A24" s="22">
        <f t="shared" si="0"/>
        <v>19</v>
      </c>
      <c r="B24" s="22" t="s">
        <v>278</v>
      </c>
      <c r="C24" s="23" t="s">
        <v>282</v>
      </c>
      <c r="D24" s="24"/>
      <c r="E24" s="25" t="s">
        <v>279</v>
      </c>
      <c r="F24" s="25" t="s">
        <v>280</v>
      </c>
      <c r="G24" s="26" t="s">
        <v>307</v>
      </c>
      <c r="H24" s="27">
        <v>249</v>
      </c>
      <c r="I24" s="28">
        <v>13.9</v>
      </c>
      <c r="J24" s="29" t="s">
        <v>36</v>
      </c>
      <c r="K24" s="29">
        <v>1604</v>
      </c>
      <c r="L24" s="29">
        <v>1935</v>
      </c>
      <c r="M24" s="30"/>
      <c r="N24" s="31" t="s">
        <v>281</v>
      </c>
    </row>
    <row r="25" spans="1:23" ht="75.75" customHeight="1">
      <c r="A25" s="22">
        <f t="shared" si="0"/>
        <v>20</v>
      </c>
      <c r="B25" s="22" t="s">
        <v>365</v>
      </c>
      <c r="C25" s="23" t="s">
        <v>367</v>
      </c>
      <c r="D25" s="24"/>
      <c r="E25" s="25" t="s">
        <v>364</v>
      </c>
      <c r="F25" s="25" t="s">
        <v>363</v>
      </c>
      <c r="G25" s="26" t="s">
        <v>208</v>
      </c>
      <c r="H25" s="27">
        <v>168</v>
      </c>
      <c r="I25" s="28">
        <v>13.8</v>
      </c>
      <c r="J25" s="29" t="s">
        <v>347</v>
      </c>
      <c r="K25" s="29">
        <v>238</v>
      </c>
      <c r="L25" s="29">
        <v>114</v>
      </c>
      <c r="M25" s="30"/>
      <c r="N25" s="31" t="s">
        <v>366</v>
      </c>
    </row>
    <row r="26" spans="1:23" ht="75.75" customHeight="1">
      <c r="A26" s="22">
        <f t="shared" si="0"/>
        <v>21</v>
      </c>
      <c r="B26" s="22" t="s">
        <v>360</v>
      </c>
      <c r="C26" s="23"/>
      <c r="D26" s="24"/>
      <c r="E26" s="25" t="s">
        <v>362</v>
      </c>
      <c r="F26" s="25" t="s">
        <v>361</v>
      </c>
      <c r="G26" s="26" t="s">
        <v>322</v>
      </c>
      <c r="H26" s="27">
        <v>172</v>
      </c>
      <c r="I26" s="28">
        <v>11.6</v>
      </c>
      <c r="J26" s="29" t="s">
        <v>184</v>
      </c>
      <c r="K26" s="29">
        <v>500</v>
      </c>
      <c r="L26" s="29">
        <v>500</v>
      </c>
      <c r="M26" s="30"/>
      <c r="N26" s="31" t="s">
        <v>165</v>
      </c>
    </row>
    <row r="27" spans="1:23" ht="75.75" customHeight="1">
      <c r="A27" s="22">
        <f t="shared" si="0"/>
        <v>22</v>
      </c>
      <c r="B27" s="22" t="s">
        <v>251</v>
      </c>
      <c r="C27" s="23" t="s">
        <v>252</v>
      </c>
      <c r="D27" s="24"/>
      <c r="E27" s="25" t="s">
        <v>240</v>
      </c>
      <c r="F27" s="25" t="s">
        <v>242</v>
      </c>
      <c r="G27" s="26" t="s">
        <v>241</v>
      </c>
      <c r="H27" s="27">
        <v>222</v>
      </c>
      <c r="I27" s="28">
        <v>12</v>
      </c>
      <c r="J27" s="29" t="s">
        <v>33</v>
      </c>
      <c r="K27" s="29">
        <v>694</v>
      </c>
      <c r="L27" s="29">
        <v>620</v>
      </c>
      <c r="M27" s="30"/>
      <c r="N27" s="31" t="s">
        <v>243</v>
      </c>
    </row>
    <row r="28" spans="1:23" ht="75.75" customHeight="1">
      <c r="A28" s="22">
        <f t="shared" si="0"/>
        <v>23</v>
      </c>
      <c r="B28" s="22" t="s">
        <v>211</v>
      </c>
      <c r="C28" s="23" t="s">
        <v>212</v>
      </c>
      <c r="D28" s="24"/>
      <c r="E28" s="25" t="s">
        <v>210</v>
      </c>
      <c r="F28" s="25" t="s">
        <v>209</v>
      </c>
      <c r="G28" s="26" t="s">
        <v>259</v>
      </c>
      <c r="H28" s="27">
        <v>260</v>
      </c>
      <c r="I28" s="28">
        <v>12</v>
      </c>
      <c r="J28" s="29" t="s">
        <v>33</v>
      </c>
      <c r="K28" s="29">
        <v>730</v>
      </c>
      <c r="L28" s="29">
        <v>1700</v>
      </c>
      <c r="M28" s="30"/>
      <c r="N28" s="31" t="s">
        <v>213</v>
      </c>
    </row>
    <row r="29" spans="1:23" ht="75.75" customHeight="1">
      <c r="A29" s="22">
        <f t="shared" si="0"/>
        <v>24</v>
      </c>
      <c r="B29" s="22" t="s">
        <v>300</v>
      </c>
      <c r="C29" s="160" t="s">
        <v>305</v>
      </c>
      <c r="D29" s="161"/>
      <c r="E29" s="25" t="s">
        <v>304</v>
      </c>
      <c r="F29" s="25" t="s">
        <v>301</v>
      </c>
      <c r="G29" s="26" t="s">
        <v>303</v>
      </c>
      <c r="H29" s="27">
        <v>261</v>
      </c>
      <c r="I29" s="28">
        <v>12.9</v>
      </c>
      <c r="J29" s="29" t="s">
        <v>152</v>
      </c>
      <c r="K29" s="29">
        <v>1923</v>
      </c>
      <c r="L29" s="29">
        <v>1681</v>
      </c>
      <c r="M29" s="30"/>
      <c r="N29" s="31" t="s">
        <v>302</v>
      </c>
    </row>
    <row r="30" spans="1:23" ht="75.75" customHeight="1">
      <c r="A30" s="22">
        <f t="shared" si="0"/>
        <v>25</v>
      </c>
      <c r="B30" s="22" t="s">
        <v>197</v>
      </c>
      <c r="C30" s="23" t="s">
        <v>202</v>
      </c>
      <c r="D30" s="24"/>
      <c r="E30" s="25" t="s">
        <v>198</v>
      </c>
      <c r="F30" s="25" t="s">
        <v>199</v>
      </c>
      <c r="G30" s="26" t="s">
        <v>339</v>
      </c>
      <c r="H30" s="27">
        <v>294</v>
      </c>
      <c r="I30" s="28">
        <v>13</v>
      </c>
      <c r="J30" s="29" t="s">
        <v>200</v>
      </c>
      <c r="K30" s="29">
        <v>900</v>
      </c>
      <c r="L30" s="29">
        <v>900</v>
      </c>
      <c r="M30" s="30"/>
      <c r="N30" s="31" t="s">
        <v>201</v>
      </c>
    </row>
    <row r="31" spans="1:23" ht="75.75" customHeight="1">
      <c r="A31" s="22" t="s">
        <v>66</v>
      </c>
      <c r="B31" s="37"/>
      <c r="C31" s="38"/>
      <c r="D31" s="38"/>
      <c r="E31" s="39"/>
      <c r="F31" s="40"/>
      <c r="G31" s="41"/>
      <c r="H31" s="42"/>
      <c r="I31" s="42"/>
      <c r="J31" s="42"/>
      <c r="K31" s="42"/>
      <c r="L31" s="42"/>
      <c r="M31" s="43"/>
      <c r="N31" s="44"/>
    </row>
    <row r="32" spans="1:23" s="51" customFormat="1" ht="104.25" customHeight="1">
      <c r="A32" s="45"/>
      <c r="B32" s="45" t="s">
        <v>24</v>
      </c>
      <c r="C32" s="46" t="s">
        <v>18</v>
      </c>
      <c r="D32" s="47"/>
      <c r="E32" s="17" t="s">
        <v>13</v>
      </c>
      <c r="F32" s="48" t="s">
        <v>32</v>
      </c>
      <c r="G32" s="17" t="s">
        <v>14</v>
      </c>
      <c r="H32" s="17" t="s">
        <v>19</v>
      </c>
      <c r="I32" s="17" t="s">
        <v>7</v>
      </c>
      <c r="J32" s="17" t="s">
        <v>15</v>
      </c>
      <c r="K32" s="17" t="s">
        <v>20</v>
      </c>
      <c r="L32" s="17" t="s">
        <v>21</v>
      </c>
      <c r="M32" s="49" t="s">
        <v>11</v>
      </c>
      <c r="N32" s="16" t="s">
        <v>12</v>
      </c>
      <c r="O32" s="50"/>
      <c r="P32" s="50"/>
      <c r="Q32" s="50"/>
      <c r="R32" s="50"/>
      <c r="S32" s="50"/>
      <c r="T32" s="50"/>
      <c r="U32" s="50"/>
      <c r="V32" s="50"/>
      <c r="W32" s="50"/>
    </row>
    <row r="33" spans="1:14" ht="75.75" customHeight="1">
      <c r="A33" s="22">
        <v>1</v>
      </c>
      <c r="B33" s="22" t="s">
        <v>108</v>
      </c>
      <c r="C33" s="162" t="s">
        <v>196</v>
      </c>
      <c r="D33" s="163"/>
      <c r="E33" s="53" t="s">
        <v>109</v>
      </c>
      <c r="F33" s="25" t="s">
        <v>117</v>
      </c>
      <c r="G33" s="35" t="s">
        <v>385</v>
      </c>
      <c r="H33" s="27">
        <v>115</v>
      </c>
      <c r="I33" s="28">
        <v>6</v>
      </c>
      <c r="J33" s="29" t="s">
        <v>110</v>
      </c>
      <c r="K33" s="29">
        <v>200</v>
      </c>
      <c r="L33" s="29">
        <v>150</v>
      </c>
      <c r="M33" s="54"/>
      <c r="N33" s="33" t="s">
        <v>52</v>
      </c>
    </row>
    <row r="34" spans="1:14" ht="75.75" customHeight="1">
      <c r="A34" s="22">
        <v>2</v>
      </c>
      <c r="B34" s="22" t="s">
        <v>274</v>
      </c>
      <c r="C34" s="162" t="s">
        <v>275</v>
      </c>
      <c r="D34" s="163"/>
      <c r="E34" s="53" t="s">
        <v>276</v>
      </c>
      <c r="F34" s="25" t="s">
        <v>277</v>
      </c>
      <c r="G34" s="35" t="s">
        <v>306</v>
      </c>
      <c r="H34" s="27">
        <v>96</v>
      </c>
      <c r="I34" s="28">
        <v>4.8</v>
      </c>
      <c r="J34" s="29" t="s">
        <v>46</v>
      </c>
      <c r="K34" s="29">
        <v>145</v>
      </c>
      <c r="L34" s="29">
        <v>125</v>
      </c>
      <c r="M34" s="54"/>
      <c r="N34" s="33" t="s">
        <v>52</v>
      </c>
    </row>
    <row r="35" spans="1:14" ht="75.75" customHeight="1">
      <c r="A35" s="52">
        <v>3</v>
      </c>
      <c r="B35" s="22" t="s">
        <v>394</v>
      </c>
      <c r="C35" s="134" t="s">
        <v>396</v>
      </c>
      <c r="D35" s="135"/>
      <c r="E35" s="53" t="s">
        <v>395</v>
      </c>
      <c r="F35" s="25" t="s">
        <v>397</v>
      </c>
      <c r="G35" s="35" t="s">
        <v>398</v>
      </c>
      <c r="H35" s="27">
        <v>72</v>
      </c>
      <c r="I35" s="28">
        <v>2.5</v>
      </c>
      <c r="J35" s="29" t="s">
        <v>390</v>
      </c>
      <c r="K35" s="29">
        <v>20</v>
      </c>
      <c r="L35" s="29">
        <v>60</v>
      </c>
      <c r="M35" s="54"/>
      <c r="N35" s="33" t="s">
        <v>52</v>
      </c>
    </row>
    <row r="36" spans="1:14" s="166" customFormat="1" ht="87" customHeight="1">
      <c r="A36" s="165">
        <v>4</v>
      </c>
      <c r="B36" s="22" t="s">
        <v>388</v>
      </c>
      <c r="C36" s="162" t="s">
        <v>391</v>
      </c>
      <c r="D36" s="163"/>
      <c r="E36" s="53" t="s">
        <v>389</v>
      </c>
      <c r="F36" s="25" t="s">
        <v>393</v>
      </c>
      <c r="G36" s="35" t="s">
        <v>392</v>
      </c>
      <c r="H36" s="27">
        <v>79</v>
      </c>
      <c r="I36" s="28">
        <v>2.5</v>
      </c>
      <c r="J36" s="29" t="s">
        <v>390</v>
      </c>
      <c r="K36" s="29">
        <v>20</v>
      </c>
      <c r="L36" s="29">
        <v>60</v>
      </c>
      <c r="M36" s="54"/>
      <c r="N36" s="33" t="s">
        <v>52</v>
      </c>
    </row>
    <row r="37" spans="1:14" ht="75.75" customHeight="1">
      <c r="A37" s="22">
        <v>5</v>
      </c>
      <c r="B37" s="22" t="s">
        <v>59</v>
      </c>
      <c r="C37" s="162" t="s">
        <v>65</v>
      </c>
      <c r="D37" s="163"/>
      <c r="E37" s="53" t="s">
        <v>60</v>
      </c>
      <c r="F37" s="25" t="s">
        <v>61</v>
      </c>
      <c r="G37" s="35" t="s">
        <v>161</v>
      </c>
      <c r="H37" s="27">
        <v>101</v>
      </c>
      <c r="I37" s="28">
        <v>6</v>
      </c>
      <c r="J37" s="29" t="s">
        <v>46</v>
      </c>
      <c r="K37" s="29">
        <v>200</v>
      </c>
      <c r="L37" s="29">
        <v>150</v>
      </c>
      <c r="M37" s="54"/>
      <c r="N37" s="33" t="s">
        <v>52</v>
      </c>
    </row>
    <row r="38" spans="1:14" ht="75.75" customHeight="1">
      <c r="A38" s="144" t="s">
        <v>51</v>
      </c>
      <c r="B38" s="150"/>
      <c r="C38" s="151"/>
      <c r="D38" s="152"/>
      <c r="E38" s="152"/>
      <c r="F38" s="151"/>
      <c r="G38" s="152"/>
      <c r="H38" s="152"/>
      <c r="I38" s="152"/>
      <c r="J38" s="152"/>
      <c r="K38" s="152"/>
      <c r="L38" s="152"/>
      <c r="M38" s="152"/>
      <c r="N38" s="153"/>
    </row>
    <row r="39" spans="1:14" ht="114.75" customHeight="1">
      <c r="A39" s="11"/>
      <c r="B39" s="11" t="s">
        <v>2</v>
      </c>
      <c r="C39" s="154" t="s">
        <v>3</v>
      </c>
      <c r="D39" s="155"/>
      <c r="E39" s="55" t="s">
        <v>4</v>
      </c>
      <c r="F39" s="13" t="s">
        <v>31</v>
      </c>
      <c r="G39" s="14" t="s">
        <v>5</v>
      </c>
      <c r="H39" s="15" t="s">
        <v>6</v>
      </c>
      <c r="I39" s="16" t="s">
        <v>7</v>
      </c>
      <c r="J39" s="17" t="s">
        <v>8</v>
      </c>
      <c r="K39" s="16" t="s">
        <v>9</v>
      </c>
      <c r="L39" s="16" t="s">
        <v>10</v>
      </c>
      <c r="M39" s="18" t="s">
        <v>11</v>
      </c>
      <c r="N39" s="19" t="s">
        <v>12</v>
      </c>
    </row>
    <row r="40" spans="1:14" ht="81" customHeight="1">
      <c r="A40" s="22">
        <v>1</v>
      </c>
      <c r="B40" s="22" t="s">
        <v>68</v>
      </c>
      <c r="C40" s="22" t="s">
        <v>84</v>
      </c>
      <c r="D40" s="34"/>
      <c r="E40" s="122" t="s">
        <v>69</v>
      </c>
      <c r="F40" s="25" t="s">
        <v>70</v>
      </c>
      <c r="G40" s="35" t="s">
        <v>327</v>
      </c>
      <c r="H40" s="27">
        <v>190</v>
      </c>
      <c r="I40" s="28">
        <v>9.1999999999999993</v>
      </c>
      <c r="J40" s="29" t="s">
        <v>53</v>
      </c>
      <c r="K40" s="29">
        <v>24203</v>
      </c>
      <c r="L40" s="29">
        <v>0</v>
      </c>
      <c r="M40" s="30"/>
      <c r="N40" s="33" t="s">
        <v>71</v>
      </c>
    </row>
    <row r="41" spans="1:14" ht="81" customHeight="1">
      <c r="A41" s="22">
        <v>2</v>
      </c>
      <c r="B41" s="22" t="s">
        <v>146</v>
      </c>
      <c r="C41" s="22" t="s">
        <v>168</v>
      </c>
      <c r="D41" s="34"/>
      <c r="E41" s="25" t="s">
        <v>147</v>
      </c>
      <c r="F41" s="25" t="s">
        <v>149</v>
      </c>
      <c r="G41" s="35" t="s">
        <v>328</v>
      </c>
      <c r="H41" s="27">
        <v>180</v>
      </c>
      <c r="I41" s="28">
        <v>7.8</v>
      </c>
      <c r="J41" s="29" t="s">
        <v>148</v>
      </c>
      <c r="K41" s="29">
        <v>730</v>
      </c>
      <c r="L41" s="29">
        <v>0</v>
      </c>
      <c r="M41" s="30"/>
      <c r="N41" s="31" t="s">
        <v>35</v>
      </c>
    </row>
    <row r="42" spans="1:14" ht="81" customHeight="1">
      <c r="A42" s="22">
        <v>3</v>
      </c>
      <c r="B42" s="22" t="s">
        <v>94</v>
      </c>
      <c r="C42" s="36" t="s">
        <v>167</v>
      </c>
      <c r="D42" s="123"/>
      <c r="E42" s="25" t="s">
        <v>95</v>
      </c>
      <c r="F42" s="25" t="s">
        <v>99</v>
      </c>
      <c r="G42" s="35" t="s">
        <v>333</v>
      </c>
      <c r="H42" s="27">
        <v>190</v>
      </c>
      <c r="I42" s="28">
        <v>9.5</v>
      </c>
      <c r="J42" s="29" t="s">
        <v>96</v>
      </c>
      <c r="K42" s="29">
        <v>19833</v>
      </c>
      <c r="L42" s="29">
        <v>0</v>
      </c>
      <c r="M42" s="30"/>
      <c r="N42" s="33" t="s">
        <v>97</v>
      </c>
    </row>
    <row r="43" spans="1:14" ht="81" customHeight="1">
      <c r="A43" s="22">
        <f t="shared" ref="A43:A60" si="1">1+A42</f>
        <v>4</v>
      </c>
      <c r="B43" s="22" t="s">
        <v>293</v>
      </c>
      <c r="C43" s="144" t="s">
        <v>369</v>
      </c>
      <c r="D43" s="145"/>
      <c r="E43" s="25" t="s">
        <v>294</v>
      </c>
      <c r="F43" s="25" t="s">
        <v>295</v>
      </c>
      <c r="G43" s="35" t="s">
        <v>98</v>
      </c>
      <c r="H43" s="27">
        <v>177</v>
      </c>
      <c r="I43" s="28">
        <v>7</v>
      </c>
      <c r="J43" s="29" t="s">
        <v>43</v>
      </c>
      <c r="K43" s="29">
        <v>0</v>
      </c>
      <c r="L43" s="29">
        <v>20000</v>
      </c>
      <c r="M43" s="30"/>
      <c r="N43" s="31" t="s">
        <v>296</v>
      </c>
    </row>
    <row r="44" spans="1:14" ht="81" customHeight="1">
      <c r="A44" s="22">
        <f t="shared" si="1"/>
        <v>5</v>
      </c>
      <c r="B44" s="22" t="s">
        <v>142</v>
      </c>
      <c r="C44" s="22" t="s">
        <v>226</v>
      </c>
      <c r="D44" s="34"/>
      <c r="E44" s="25" t="s">
        <v>143</v>
      </c>
      <c r="F44" s="25" t="s">
        <v>144</v>
      </c>
      <c r="G44" s="35" t="s">
        <v>308</v>
      </c>
      <c r="H44" s="27">
        <v>126</v>
      </c>
      <c r="I44" s="28">
        <v>6.4</v>
      </c>
      <c r="J44" s="29" t="s">
        <v>38</v>
      </c>
      <c r="K44" s="29">
        <v>5815</v>
      </c>
      <c r="L44" s="29">
        <v>0</v>
      </c>
      <c r="M44" s="30"/>
      <c r="N44" s="33" t="s">
        <v>141</v>
      </c>
    </row>
    <row r="45" spans="1:14" ht="81" customHeight="1">
      <c r="A45" s="22">
        <f t="shared" si="1"/>
        <v>6</v>
      </c>
      <c r="B45" s="22" t="s">
        <v>56</v>
      </c>
      <c r="C45" s="22" t="s">
        <v>166</v>
      </c>
      <c r="D45" s="34"/>
      <c r="E45" s="25" t="s">
        <v>57</v>
      </c>
      <c r="F45" s="25" t="s">
        <v>58</v>
      </c>
      <c r="G45" s="35" t="s">
        <v>316</v>
      </c>
      <c r="H45" s="27">
        <v>180</v>
      </c>
      <c r="I45" s="28">
        <v>10</v>
      </c>
      <c r="J45" s="29" t="s">
        <v>41</v>
      </c>
      <c r="K45" s="29">
        <v>12753</v>
      </c>
      <c r="L45" s="29">
        <v>0</v>
      </c>
      <c r="M45" s="30"/>
      <c r="N45" s="33" t="s">
        <v>55</v>
      </c>
    </row>
    <row r="46" spans="1:14" ht="81" customHeight="1">
      <c r="A46" s="22">
        <f t="shared" si="1"/>
        <v>7</v>
      </c>
      <c r="B46" s="22" t="s">
        <v>119</v>
      </c>
      <c r="C46" s="22" t="s">
        <v>370</v>
      </c>
      <c r="D46" s="34"/>
      <c r="E46" s="25" t="s">
        <v>120</v>
      </c>
      <c r="F46" s="25" t="s">
        <v>121</v>
      </c>
      <c r="G46" s="35" t="s">
        <v>380</v>
      </c>
      <c r="H46" s="27">
        <v>200</v>
      </c>
      <c r="I46" s="28">
        <v>11.5</v>
      </c>
      <c r="J46" s="29" t="s">
        <v>46</v>
      </c>
      <c r="K46" s="29">
        <v>49500</v>
      </c>
      <c r="L46" s="29">
        <v>0</v>
      </c>
      <c r="M46" s="30"/>
      <c r="N46" s="33" t="s">
        <v>67</v>
      </c>
    </row>
    <row r="47" spans="1:14" ht="81" customHeight="1">
      <c r="A47" s="22">
        <f t="shared" si="1"/>
        <v>8</v>
      </c>
      <c r="B47" s="22" t="s">
        <v>171</v>
      </c>
      <c r="C47" s="22" t="s">
        <v>371</v>
      </c>
      <c r="D47" s="34"/>
      <c r="E47" s="25" t="s">
        <v>172</v>
      </c>
      <c r="F47" s="25" t="s">
        <v>223</v>
      </c>
      <c r="G47" s="35" t="s">
        <v>138</v>
      </c>
      <c r="H47" s="27">
        <v>200</v>
      </c>
      <c r="I47" s="28">
        <v>10</v>
      </c>
      <c r="J47" s="29" t="s">
        <v>173</v>
      </c>
      <c r="K47" s="29">
        <v>45000</v>
      </c>
      <c r="L47" s="29">
        <v>0</v>
      </c>
      <c r="M47" s="30"/>
      <c r="N47" s="33" t="s">
        <v>48</v>
      </c>
    </row>
    <row r="48" spans="1:14" ht="81" customHeight="1">
      <c r="A48" s="22">
        <f t="shared" si="1"/>
        <v>9</v>
      </c>
      <c r="B48" s="22" t="s">
        <v>158</v>
      </c>
      <c r="C48" s="22" t="s">
        <v>225</v>
      </c>
      <c r="D48" s="34"/>
      <c r="E48" s="25" t="s">
        <v>159</v>
      </c>
      <c r="F48" s="25" t="s">
        <v>160</v>
      </c>
      <c r="G48" s="35" t="s">
        <v>266</v>
      </c>
      <c r="H48" s="27">
        <v>183</v>
      </c>
      <c r="I48" s="28">
        <v>10.119999999999999</v>
      </c>
      <c r="J48" s="29" t="s">
        <v>162</v>
      </c>
      <c r="K48" s="29">
        <v>884</v>
      </c>
      <c r="L48" s="29">
        <v>0</v>
      </c>
      <c r="M48" s="30"/>
      <c r="N48" s="33" t="s">
        <v>35</v>
      </c>
    </row>
    <row r="49" spans="1:23" ht="81" customHeight="1">
      <c r="A49" s="22">
        <f t="shared" si="1"/>
        <v>10</v>
      </c>
      <c r="B49" s="22" t="s">
        <v>135</v>
      </c>
      <c r="C49" s="22" t="s">
        <v>170</v>
      </c>
      <c r="D49" s="34"/>
      <c r="E49" s="25" t="s">
        <v>136</v>
      </c>
      <c r="F49" s="25" t="s">
        <v>137</v>
      </c>
      <c r="G49" s="35" t="s">
        <v>309</v>
      </c>
      <c r="H49" s="27">
        <v>225</v>
      </c>
      <c r="I49" s="28">
        <v>10</v>
      </c>
      <c r="J49" s="29" t="s">
        <v>139</v>
      </c>
      <c r="K49" s="29">
        <v>45000</v>
      </c>
      <c r="L49" s="29">
        <v>0</v>
      </c>
      <c r="M49" s="30"/>
      <c r="N49" s="33" t="s">
        <v>48</v>
      </c>
    </row>
    <row r="50" spans="1:23" ht="81" customHeight="1">
      <c r="A50" s="22">
        <f t="shared" si="1"/>
        <v>11</v>
      </c>
      <c r="B50" s="22" t="s">
        <v>180</v>
      </c>
      <c r="C50" s="22" t="s">
        <v>181</v>
      </c>
      <c r="D50" s="34"/>
      <c r="E50" s="25" t="s">
        <v>182</v>
      </c>
      <c r="F50" s="25">
        <v>133</v>
      </c>
      <c r="G50" s="35" t="s">
        <v>183</v>
      </c>
      <c r="H50" s="27">
        <v>225</v>
      </c>
      <c r="I50" s="28">
        <v>10.5</v>
      </c>
      <c r="J50" s="29" t="s">
        <v>38</v>
      </c>
      <c r="K50" s="29">
        <v>45000</v>
      </c>
      <c r="L50" s="29">
        <v>0</v>
      </c>
      <c r="M50" s="30"/>
      <c r="N50" s="33" t="s">
        <v>48</v>
      </c>
    </row>
    <row r="51" spans="1:23" ht="81" customHeight="1">
      <c r="A51" s="22">
        <f t="shared" si="1"/>
        <v>12</v>
      </c>
      <c r="B51" s="22" t="s">
        <v>100</v>
      </c>
      <c r="C51" s="22" t="s">
        <v>169</v>
      </c>
      <c r="D51" s="34"/>
      <c r="E51" s="25" t="s">
        <v>101</v>
      </c>
      <c r="F51" s="25" t="s">
        <v>118</v>
      </c>
      <c r="G51" s="35" t="s">
        <v>260</v>
      </c>
      <c r="H51" s="27">
        <v>189</v>
      </c>
      <c r="I51" s="28">
        <v>12.1</v>
      </c>
      <c r="J51" s="29" t="s">
        <v>102</v>
      </c>
      <c r="K51" s="29">
        <v>39490</v>
      </c>
      <c r="L51" s="29">
        <v>0</v>
      </c>
      <c r="M51" s="30"/>
      <c r="N51" s="33" t="s">
        <v>48</v>
      </c>
    </row>
    <row r="52" spans="1:23" ht="81" customHeight="1">
      <c r="A52" s="22">
        <f t="shared" si="1"/>
        <v>13</v>
      </c>
      <c r="B52" s="22" t="s">
        <v>310</v>
      </c>
      <c r="C52" s="22" t="s">
        <v>372</v>
      </c>
      <c r="D52" s="34"/>
      <c r="E52" s="25" t="s">
        <v>311</v>
      </c>
      <c r="F52" s="25" t="s">
        <v>312</v>
      </c>
      <c r="G52" s="35" t="s">
        <v>161</v>
      </c>
      <c r="H52" s="27">
        <v>196</v>
      </c>
      <c r="I52" s="28">
        <v>13</v>
      </c>
      <c r="J52" s="29" t="s">
        <v>139</v>
      </c>
      <c r="K52" s="29">
        <v>45000</v>
      </c>
      <c r="L52" s="29">
        <v>0</v>
      </c>
      <c r="M52" s="30"/>
      <c r="N52" s="33" t="s">
        <v>48</v>
      </c>
    </row>
    <row r="53" spans="1:23" ht="81" customHeight="1">
      <c r="A53" s="22">
        <f t="shared" si="1"/>
        <v>14</v>
      </c>
      <c r="B53" s="22" t="s">
        <v>340</v>
      </c>
      <c r="C53" s="22"/>
      <c r="D53" s="34"/>
      <c r="E53" s="25" t="s">
        <v>341</v>
      </c>
      <c r="F53" s="25">
        <v>47</v>
      </c>
      <c r="G53" s="35" t="s">
        <v>161</v>
      </c>
      <c r="H53" s="27">
        <v>225</v>
      </c>
      <c r="I53" s="28">
        <v>10.3</v>
      </c>
      <c r="J53" s="29" t="s">
        <v>102</v>
      </c>
      <c r="K53" s="29">
        <v>42605</v>
      </c>
      <c r="L53" s="29">
        <v>0</v>
      </c>
      <c r="M53" s="30"/>
      <c r="N53" s="33" t="s">
        <v>48</v>
      </c>
    </row>
    <row r="54" spans="1:23" ht="81" customHeight="1">
      <c r="A54" s="22">
        <f t="shared" si="1"/>
        <v>15</v>
      </c>
      <c r="B54" s="22" t="s">
        <v>155</v>
      </c>
      <c r="C54" s="22" t="s">
        <v>233</v>
      </c>
      <c r="D54" s="34"/>
      <c r="E54" s="25" t="s">
        <v>156</v>
      </c>
      <c r="F54" s="25" t="s">
        <v>145</v>
      </c>
      <c r="G54" s="35" t="s">
        <v>384</v>
      </c>
      <c r="H54" s="27">
        <v>200</v>
      </c>
      <c r="I54" s="28">
        <v>11</v>
      </c>
      <c r="J54" s="29" t="s">
        <v>43</v>
      </c>
      <c r="K54" s="29">
        <v>22000</v>
      </c>
      <c r="L54" s="29">
        <v>0</v>
      </c>
      <c r="M54" s="30"/>
      <c r="N54" s="33" t="s">
        <v>157</v>
      </c>
    </row>
    <row r="55" spans="1:23" ht="81" customHeight="1">
      <c r="A55" s="22">
        <f t="shared" si="1"/>
        <v>16</v>
      </c>
      <c r="B55" s="22" t="s">
        <v>75</v>
      </c>
      <c r="C55" s="22" t="s">
        <v>83</v>
      </c>
      <c r="D55" s="34"/>
      <c r="E55" s="25" t="s">
        <v>76</v>
      </c>
      <c r="F55" s="25" t="s">
        <v>77</v>
      </c>
      <c r="G55" s="35" t="s">
        <v>382</v>
      </c>
      <c r="H55" s="27">
        <v>190</v>
      </c>
      <c r="I55" s="28">
        <v>10</v>
      </c>
      <c r="J55" s="29" t="s">
        <v>41</v>
      </c>
      <c r="K55" s="29">
        <v>7135</v>
      </c>
      <c r="L55" s="29">
        <v>0</v>
      </c>
      <c r="M55" s="30"/>
      <c r="N55" s="33" t="s">
        <v>55</v>
      </c>
    </row>
    <row r="56" spans="1:23" ht="81" customHeight="1">
      <c r="A56" s="22">
        <f t="shared" si="1"/>
        <v>17</v>
      </c>
      <c r="B56" s="22" t="s">
        <v>297</v>
      </c>
      <c r="C56" s="144" t="s">
        <v>373</v>
      </c>
      <c r="D56" s="145"/>
      <c r="E56" s="25" t="s">
        <v>298</v>
      </c>
      <c r="F56" s="25" t="s">
        <v>299</v>
      </c>
      <c r="G56" s="35" t="s">
        <v>325</v>
      </c>
      <c r="H56" s="27">
        <v>186</v>
      </c>
      <c r="I56" s="28">
        <v>9.1</v>
      </c>
      <c r="J56" s="29" t="s">
        <v>43</v>
      </c>
      <c r="K56" s="29">
        <v>542</v>
      </c>
      <c r="L56" s="29">
        <v>0</v>
      </c>
      <c r="M56" s="30"/>
      <c r="N56" s="33" t="s">
        <v>35</v>
      </c>
    </row>
    <row r="57" spans="1:23" ht="81" customHeight="1">
      <c r="A57" s="22">
        <f t="shared" si="1"/>
        <v>18</v>
      </c>
      <c r="B57" s="22" t="s">
        <v>235</v>
      </c>
      <c r="C57" s="22" t="s">
        <v>237</v>
      </c>
      <c r="D57" s="34"/>
      <c r="E57" s="25" t="s">
        <v>236</v>
      </c>
      <c r="F57" s="25">
        <v>24011</v>
      </c>
      <c r="G57" s="35" t="s">
        <v>208</v>
      </c>
      <c r="H57" s="27">
        <v>190</v>
      </c>
      <c r="I57" s="28">
        <v>11.51</v>
      </c>
      <c r="J57" s="29" t="s">
        <v>41</v>
      </c>
      <c r="K57" s="29">
        <v>12000</v>
      </c>
      <c r="L57" s="29">
        <v>0</v>
      </c>
      <c r="M57" s="30"/>
      <c r="N57" s="33" t="s">
        <v>55</v>
      </c>
    </row>
    <row r="58" spans="1:23" ht="81" customHeight="1">
      <c r="A58" s="22">
        <f t="shared" si="1"/>
        <v>19</v>
      </c>
      <c r="B58" s="22" t="s">
        <v>203</v>
      </c>
      <c r="C58" s="144" t="s">
        <v>291</v>
      </c>
      <c r="D58" s="145"/>
      <c r="E58" s="25" t="s">
        <v>204</v>
      </c>
      <c r="F58" s="25" t="s">
        <v>205</v>
      </c>
      <c r="G58" s="35" t="s">
        <v>208</v>
      </c>
      <c r="H58" s="27">
        <v>180</v>
      </c>
      <c r="I58" s="28">
        <v>9.6999999999999993</v>
      </c>
      <c r="J58" s="29" t="s">
        <v>53</v>
      </c>
      <c r="K58" s="29">
        <v>10559.5</v>
      </c>
      <c r="L58" s="29">
        <v>0</v>
      </c>
      <c r="M58" s="30"/>
      <c r="N58" s="33" t="s">
        <v>206</v>
      </c>
    </row>
    <row r="59" spans="1:23" ht="81" customHeight="1">
      <c r="A59" s="22">
        <f t="shared" si="1"/>
        <v>20</v>
      </c>
      <c r="B59" s="22" t="s">
        <v>319</v>
      </c>
      <c r="C59" s="144" t="s">
        <v>387</v>
      </c>
      <c r="D59" s="145"/>
      <c r="E59" s="25" t="s">
        <v>320</v>
      </c>
      <c r="F59" s="25" t="s">
        <v>321</v>
      </c>
      <c r="G59" s="35" t="s">
        <v>322</v>
      </c>
      <c r="H59" s="27">
        <v>200</v>
      </c>
      <c r="I59" s="28">
        <v>8.9</v>
      </c>
      <c r="J59" s="29" t="s">
        <v>38</v>
      </c>
      <c r="K59" s="29">
        <v>31657</v>
      </c>
      <c r="L59" s="29">
        <v>0</v>
      </c>
      <c r="M59" s="30"/>
      <c r="N59" s="33" t="s">
        <v>48</v>
      </c>
    </row>
    <row r="60" spans="1:23" ht="81" customHeight="1">
      <c r="A60" s="22">
        <f t="shared" si="1"/>
        <v>21</v>
      </c>
      <c r="B60" s="22" t="s">
        <v>285</v>
      </c>
      <c r="C60" s="22" t="s">
        <v>290</v>
      </c>
      <c r="D60" s="34"/>
      <c r="E60" s="25" t="s">
        <v>286</v>
      </c>
      <c r="F60" s="25" t="s">
        <v>287</v>
      </c>
      <c r="G60" s="35" t="s">
        <v>288</v>
      </c>
      <c r="H60" s="27">
        <v>169</v>
      </c>
      <c r="I60" s="28">
        <v>9.8000000000000007</v>
      </c>
      <c r="J60" s="29" t="s">
        <v>46</v>
      </c>
      <c r="K60" s="29">
        <v>27500</v>
      </c>
      <c r="L60" s="29">
        <v>0</v>
      </c>
      <c r="M60" s="30"/>
      <c r="N60" s="33" t="s">
        <v>289</v>
      </c>
    </row>
    <row r="61" spans="1:23" s="21" customFormat="1" ht="104.25" customHeight="1">
      <c r="A61" s="148" t="s">
        <v>50</v>
      </c>
      <c r="B61" s="149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1"/>
      <c r="O61" s="20"/>
      <c r="P61" s="20"/>
      <c r="Q61" s="20"/>
      <c r="R61" s="20"/>
      <c r="S61" s="20"/>
      <c r="T61" s="20"/>
      <c r="U61" s="20"/>
      <c r="V61" s="20"/>
      <c r="W61" s="20"/>
    </row>
    <row r="62" spans="1:23" ht="114.75" customHeight="1">
      <c r="A62" s="56"/>
      <c r="B62" s="56" t="s">
        <v>17</v>
      </c>
      <c r="C62" s="57" t="s">
        <v>18</v>
      </c>
      <c r="D62" s="58"/>
      <c r="E62" s="17" t="s">
        <v>13</v>
      </c>
      <c r="F62" s="48" t="s">
        <v>32</v>
      </c>
      <c r="G62" s="17" t="s">
        <v>14</v>
      </c>
      <c r="H62" s="17" t="s">
        <v>19</v>
      </c>
      <c r="I62" s="17" t="s">
        <v>7</v>
      </c>
      <c r="J62" s="17" t="s">
        <v>15</v>
      </c>
      <c r="K62" s="17" t="s">
        <v>20</v>
      </c>
      <c r="L62" s="17" t="s">
        <v>21</v>
      </c>
      <c r="M62" s="59" t="s">
        <v>11</v>
      </c>
      <c r="N62" s="45" t="s">
        <v>12</v>
      </c>
    </row>
    <row r="63" spans="1:23" ht="77.25" customHeight="1">
      <c r="A63" s="52">
        <v>1</v>
      </c>
      <c r="B63" s="22" t="s">
        <v>254</v>
      </c>
      <c r="C63" s="22" t="s">
        <v>255</v>
      </c>
      <c r="D63" s="34"/>
      <c r="E63" s="25" t="s">
        <v>256</v>
      </c>
      <c r="F63" s="118" t="s">
        <v>257</v>
      </c>
      <c r="G63" s="35" t="s">
        <v>336</v>
      </c>
      <c r="H63" s="27">
        <v>183</v>
      </c>
      <c r="I63" s="28">
        <v>8.6999999999999993</v>
      </c>
      <c r="J63" s="29" t="s">
        <v>38</v>
      </c>
      <c r="K63" s="29">
        <v>14498</v>
      </c>
      <c r="L63" s="29">
        <v>0</v>
      </c>
      <c r="M63" s="30"/>
      <c r="N63" s="33" t="s">
        <v>258</v>
      </c>
    </row>
    <row r="64" spans="1:23" ht="77.25" customHeight="1">
      <c r="A64" s="52">
        <v>2</v>
      </c>
      <c r="B64" s="22" t="s">
        <v>221</v>
      </c>
      <c r="C64" s="144" t="s">
        <v>222</v>
      </c>
      <c r="D64" s="145"/>
      <c r="E64" s="25" t="s">
        <v>218</v>
      </c>
      <c r="F64" s="25" t="s">
        <v>219</v>
      </c>
      <c r="G64" s="35" t="s">
        <v>337</v>
      </c>
      <c r="H64" s="27">
        <v>183</v>
      </c>
      <c r="I64" s="28">
        <v>8.9</v>
      </c>
      <c r="J64" s="29" t="s">
        <v>38</v>
      </c>
      <c r="K64" s="29">
        <v>10096.9</v>
      </c>
      <c r="L64" s="29">
        <v>0</v>
      </c>
      <c r="M64" s="30"/>
      <c r="N64" s="33" t="s">
        <v>220</v>
      </c>
    </row>
    <row r="65" spans="1:23" ht="77.25" customHeight="1">
      <c r="A65" s="52">
        <v>3</v>
      </c>
      <c r="B65" s="22" t="s">
        <v>174</v>
      </c>
      <c r="C65" s="144" t="s">
        <v>386</v>
      </c>
      <c r="D65" s="145"/>
      <c r="E65" s="25" t="s">
        <v>175</v>
      </c>
      <c r="F65" s="25">
        <v>2401</v>
      </c>
      <c r="G65" s="35" t="s">
        <v>383</v>
      </c>
      <c r="H65" s="27">
        <v>174</v>
      </c>
      <c r="I65" s="28">
        <v>9</v>
      </c>
      <c r="J65" s="29" t="s">
        <v>43</v>
      </c>
      <c r="K65" s="29">
        <v>0</v>
      </c>
      <c r="L65" s="29">
        <v>5200</v>
      </c>
      <c r="M65" s="30"/>
      <c r="N65" s="33" t="s">
        <v>187</v>
      </c>
    </row>
    <row r="66" spans="1:23" ht="77.25" customHeight="1">
      <c r="A66" s="52">
        <v>4</v>
      </c>
      <c r="B66" s="22" t="s">
        <v>313</v>
      </c>
      <c r="C66" s="144" t="s">
        <v>326</v>
      </c>
      <c r="D66" s="145"/>
      <c r="E66" s="25" t="s">
        <v>314</v>
      </c>
      <c r="F66" s="25" t="s">
        <v>315</v>
      </c>
      <c r="G66" s="35" t="s">
        <v>316</v>
      </c>
      <c r="H66" s="27">
        <v>225</v>
      </c>
      <c r="I66" s="28">
        <v>10</v>
      </c>
      <c r="J66" s="29" t="s">
        <v>139</v>
      </c>
      <c r="K66" s="29">
        <v>17000</v>
      </c>
      <c r="L66" s="29">
        <v>0</v>
      </c>
      <c r="M66" s="30"/>
      <c r="N66" s="33" t="s">
        <v>317</v>
      </c>
    </row>
    <row r="67" spans="1:23" ht="77.25" customHeight="1">
      <c r="A67" s="52">
        <v>5</v>
      </c>
      <c r="B67" s="22" t="s">
        <v>176</v>
      </c>
      <c r="C67" s="144" t="s">
        <v>195</v>
      </c>
      <c r="D67" s="145"/>
      <c r="E67" s="25" t="s">
        <v>177</v>
      </c>
      <c r="F67" s="25" t="s">
        <v>178</v>
      </c>
      <c r="G67" s="35" t="s">
        <v>316</v>
      </c>
      <c r="H67" s="27">
        <v>185</v>
      </c>
      <c r="I67" s="28">
        <v>9.5500000000000007</v>
      </c>
      <c r="J67" s="29" t="s">
        <v>38</v>
      </c>
      <c r="K67" s="29">
        <v>1652</v>
      </c>
      <c r="L67" s="29">
        <v>0</v>
      </c>
      <c r="M67" s="30"/>
      <c r="N67" s="33" t="s">
        <v>179</v>
      </c>
    </row>
    <row r="68" spans="1:23" s="51" customFormat="1" ht="89.25" customHeight="1">
      <c r="A68" s="148" t="s">
        <v>22</v>
      </c>
      <c r="B68" s="149"/>
      <c r="C68" s="61"/>
      <c r="D68" s="62"/>
      <c r="E68" s="5"/>
      <c r="F68" s="39" t="s">
        <v>23</v>
      </c>
      <c r="G68" s="8"/>
      <c r="H68" s="63"/>
      <c r="I68" s="8"/>
      <c r="J68" s="8"/>
      <c r="K68" s="64"/>
      <c r="L68" s="8"/>
      <c r="M68" s="9"/>
      <c r="N68" s="65"/>
      <c r="O68" s="50"/>
      <c r="P68" s="50"/>
      <c r="Q68" s="50"/>
      <c r="R68" s="50"/>
      <c r="S68" s="50"/>
      <c r="T68" s="50"/>
      <c r="U68" s="50"/>
      <c r="V68" s="50"/>
      <c r="W68" s="50"/>
    </row>
    <row r="69" spans="1:23" s="51" customFormat="1" ht="93" customHeight="1">
      <c r="A69" s="45"/>
      <c r="B69" s="45" t="s">
        <v>24</v>
      </c>
      <c r="C69" s="46" t="s">
        <v>18</v>
      </c>
      <c r="D69" s="47"/>
      <c r="E69" s="17" t="s">
        <v>13</v>
      </c>
      <c r="F69" s="48" t="s">
        <v>32</v>
      </c>
      <c r="G69" s="17" t="s">
        <v>14</v>
      </c>
      <c r="H69" s="17" t="s">
        <v>19</v>
      </c>
      <c r="I69" s="17" t="s">
        <v>7</v>
      </c>
      <c r="J69" s="17" t="s">
        <v>15</v>
      </c>
      <c r="K69" s="17" t="s">
        <v>20</v>
      </c>
      <c r="L69" s="17" t="s">
        <v>21</v>
      </c>
      <c r="M69" s="49" t="s">
        <v>11</v>
      </c>
      <c r="N69" s="16" t="s">
        <v>12</v>
      </c>
      <c r="O69" s="50"/>
      <c r="P69" s="50"/>
      <c r="Q69" s="50"/>
      <c r="R69" s="50"/>
      <c r="S69" s="50"/>
      <c r="T69" s="50"/>
      <c r="U69" s="50"/>
      <c r="V69" s="50"/>
      <c r="W69" s="50"/>
    </row>
    <row r="70" spans="1:23" ht="75.75" customHeight="1">
      <c r="A70" s="52">
        <v>1</v>
      </c>
      <c r="B70" s="66" t="s">
        <v>74</v>
      </c>
      <c r="C70" s="124" t="s">
        <v>140</v>
      </c>
      <c r="D70" s="125"/>
      <c r="E70" s="119" t="s">
        <v>73</v>
      </c>
      <c r="F70" s="60" t="s">
        <v>72</v>
      </c>
      <c r="G70" s="35" t="s">
        <v>356</v>
      </c>
      <c r="H70" s="67">
        <v>69</v>
      </c>
      <c r="I70" s="120">
        <v>4</v>
      </c>
      <c r="J70" s="121" t="s">
        <v>63</v>
      </c>
      <c r="K70" s="121">
        <v>0</v>
      </c>
      <c r="L70" s="121">
        <v>420</v>
      </c>
      <c r="M70" s="30"/>
      <c r="N70" s="31" t="s">
        <v>64</v>
      </c>
    </row>
    <row r="71" spans="1:23" ht="75.75" customHeight="1">
      <c r="A71" s="52">
        <v>2</v>
      </c>
      <c r="B71" s="131" t="s">
        <v>268</v>
      </c>
      <c r="C71" s="142" t="s">
        <v>269</v>
      </c>
      <c r="D71" s="143"/>
      <c r="E71" s="119" t="s">
        <v>270</v>
      </c>
      <c r="F71" s="60" t="s">
        <v>271</v>
      </c>
      <c r="G71" s="35" t="s">
        <v>338</v>
      </c>
      <c r="H71" s="67">
        <v>105</v>
      </c>
      <c r="I71" s="120">
        <v>5</v>
      </c>
      <c r="J71" s="121" t="s">
        <v>272</v>
      </c>
      <c r="K71" s="121">
        <v>0</v>
      </c>
      <c r="L71" s="121">
        <v>39</v>
      </c>
      <c r="M71" s="30"/>
      <c r="N71" s="31" t="s">
        <v>273</v>
      </c>
    </row>
    <row r="72" spans="1:23" ht="75.75" customHeight="1">
      <c r="A72" s="52">
        <v>3</v>
      </c>
      <c r="B72" s="131" t="s">
        <v>329</v>
      </c>
      <c r="C72" s="146" t="s">
        <v>379</v>
      </c>
      <c r="D72" s="147"/>
      <c r="E72" s="119"/>
      <c r="F72" s="60" t="s">
        <v>330</v>
      </c>
      <c r="G72" s="35" t="s">
        <v>331</v>
      </c>
      <c r="H72" s="67">
        <v>71</v>
      </c>
      <c r="I72" s="120">
        <v>4.26</v>
      </c>
      <c r="J72" s="121" t="s">
        <v>272</v>
      </c>
      <c r="K72" s="121">
        <v>0</v>
      </c>
      <c r="L72" s="121">
        <v>82</v>
      </c>
      <c r="M72" s="30"/>
      <c r="N72" s="31" t="s">
        <v>332</v>
      </c>
    </row>
    <row r="73" spans="1:23" ht="81" customHeight="1">
      <c r="A73" s="9">
        <v>4</v>
      </c>
      <c r="B73" s="66" t="s">
        <v>374</v>
      </c>
      <c r="C73" s="146" t="s">
        <v>377</v>
      </c>
      <c r="D73" s="147"/>
      <c r="E73" s="119" t="s">
        <v>375</v>
      </c>
      <c r="F73" s="164" t="s">
        <v>378</v>
      </c>
      <c r="G73" s="35" t="s">
        <v>331</v>
      </c>
      <c r="H73" s="67">
        <v>29</v>
      </c>
      <c r="I73" s="120">
        <v>4.5</v>
      </c>
      <c r="J73" s="121" t="s">
        <v>38</v>
      </c>
      <c r="K73" s="121">
        <v>0</v>
      </c>
      <c r="L73" s="121">
        <v>0</v>
      </c>
      <c r="M73" s="30"/>
      <c r="N73" s="31" t="s">
        <v>376</v>
      </c>
    </row>
    <row r="74" spans="1:23" ht="75.75" customHeight="1">
      <c r="A74" s="22">
        <v>5</v>
      </c>
      <c r="B74" s="22" t="s">
        <v>399</v>
      </c>
      <c r="C74" s="144" t="s">
        <v>402</v>
      </c>
      <c r="D74" s="145"/>
      <c r="E74" s="25" t="s">
        <v>400</v>
      </c>
      <c r="F74" s="25" t="s">
        <v>401</v>
      </c>
      <c r="G74" s="35" t="s">
        <v>266</v>
      </c>
      <c r="H74" s="27">
        <v>35</v>
      </c>
      <c r="I74" s="28">
        <v>3</v>
      </c>
      <c r="J74" s="29" t="s">
        <v>63</v>
      </c>
      <c r="K74" s="29">
        <v>0</v>
      </c>
      <c r="L74" s="29">
        <v>380</v>
      </c>
      <c r="M74" s="30"/>
      <c r="N74" s="31" t="s">
        <v>64</v>
      </c>
    </row>
    <row r="75" spans="1:23" s="76" customFormat="1" ht="88.5" customHeight="1">
      <c r="A75" s="68">
        <v>1</v>
      </c>
      <c r="B75" s="69" t="s">
        <v>40</v>
      </c>
      <c r="C75" s="70"/>
      <c r="D75" s="70"/>
      <c r="E75" s="71"/>
      <c r="F75" s="71"/>
      <c r="G75" s="70"/>
      <c r="H75" s="72"/>
      <c r="I75" s="72"/>
      <c r="J75" s="72"/>
      <c r="K75" s="72"/>
      <c r="L75" s="72"/>
      <c r="M75" s="73"/>
      <c r="N75" s="74"/>
      <c r="O75" s="75"/>
      <c r="P75" s="75"/>
      <c r="Q75" s="75"/>
      <c r="R75" s="75"/>
      <c r="S75" s="75"/>
      <c r="T75" s="75"/>
      <c r="U75" s="75"/>
      <c r="V75" s="75"/>
      <c r="W75" s="75"/>
    </row>
    <row r="76" spans="1:23" s="83" customFormat="1" ht="92.25" customHeight="1">
      <c r="A76" s="77" t="s">
        <v>318</v>
      </c>
      <c r="B76" s="76"/>
      <c r="C76" s="78"/>
      <c r="D76" s="76"/>
      <c r="E76" s="79"/>
      <c r="F76" s="79"/>
      <c r="G76" s="76"/>
      <c r="H76" s="79"/>
      <c r="I76" s="76"/>
      <c r="J76" s="79"/>
      <c r="K76" s="79"/>
      <c r="L76" s="80"/>
      <c r="M76" s="81"/>
      <c r="N76" s="82"/>
    </row>
    <row r="77" spans="1:23" s="83" customFormat="1" ht="92.25" customHeight="1">
      <c r="A77" s="77" t="s">
        <v>343</v>
      </c>
      <c r="B77" s="76"/>
      <c r="C77" s="78"/>
      <c r="D77" s="76"/>
      <c r="E77" s="79"/>
      <c r="F77" s="79"/>
      <c r="G77" s="76"/>
      <c r="H77" s="79"/>
      <c r="I77" s="76"/>
      <c r="J77" s="79"/>
      <c r="K77" s="79"/>
      <c r="L77" s="80"/>
      <c r="M77" s="81"/>
      <c r="N77" s="82"/>
    </row>
    <row r="78" spans="1:23" s="87" customFormat="1" ht="55.5">
      <c r="A78" s="52" t="s">
        <v>25</v>
      </c>
      <c r="B78" s="9"/>
      <c r="C78" s="64"/>
      <c r="D78" s="64"/>
      <c r="E78" s="84"/>
      <c r="F78" s="84"/>
      <c r="G78" s="85"/>
      <c r="H78" s="84"/>
      <c r="I78" s="85"/>
      <c r="J78" s="84"/>
      <c r="K78" s="85"/>
      <c r="L78" s="85"/>
      <c r="M78" s="85"/>
      <c r="N78" s="86"/>
    </row>
    <row r="79" spans="1:23" s="101" customFormat="1" ht="48.75" customHeight="1">
      <c r="A79" s="107" t="s">
        <v>357</v>
      </c>
      <c r="B79" s="107"/>
      <c r="C79" s="87"/>
      <c r="D79" s="87"/>
      <c r="E79" s="108"/>
      <c r="F79" s="108"/>
      <c r="G79" s="87"/>
      <c r="H79" s="108"/>
      <c r="I79" s="87"/>
      <c r="J79" s="108"/>
      <c r="K79" s="87"/>
      <c r="L79" s="109"/>
      <c r="M79" s="87"/>
      <c r="N79" s="87"/>
    </row>
    <row r="80" spans="1:23" s="87" customFormat="1" ht="55.5">
      <c r="A80" s="94" t="s">
        <v>26</v>
      </c>
      <c r="B80" s="95"/>
      <c r="C80" s="96"/>
      <c r="D80" s="96"/>
      <c r="E80" s="97"/>
      <c r="F80" s="97"/>
      <c r="G80" s="98"/>
      <c r="H80" s="97"/>
      <c r="I80" s="98"/>
      <c r="J80" s="97"/>
      <c r="K80" s="98"/>
      <c r="L80" s="4" t="s">
        <v>16</v>
      </c>
      <c r="M80" s="4"/>
      <c r="N80" s="99"/>
    </row>
    <row r="81" spans="1:14" s="87" customFormat="1" ht="55.5">
      <c r="A81" s="75" t="s">
        <v>207</v>
      </c>
      <c r="B81" s="75"/>
      <c r="C81" s="98"/>
      <c r="D81" s="98"/>
      <c r="E81" s="97"/>
      <c r="F81" s="97"/>
      <c r="G81" s="98"/>
      <c r="H81" s="97"/>
      <c r="I81" s="98"/>
      <c r="J81" s="97"/>
      <c r="K81" s="98"/>
      <c r="L81" s="4"/>
      <c r="M81" s="4"/>
      <c r="N81" s="78"/>
    </row>
    <row r="82" spans="1:14" s="87" customFormat="1" ht="63.75" customHeight="1">
      <c r="A82" s="100" t="s">
        <v>42</v>
      </c>
      <c r="B82" s="90"/>
      <c r="C82" s="88"/>
      <c r="D82" s="88"/>
      <c r="E82" s="89"/>
      <c r="F82" s="89"/>
      <c r="G82" s="90"/>
      <c r="H82" s="89"/>
      <c r="I82" s="90"/>
      <c r="J82" s="138"/>
      <c r="K82" s="138"/>
      <c r="L82" s="138"/>
      <c r="M82" s="138"/>
      <c r="N82" s="139"/>
    </row>
    <row r="83" spans="1:14" s="87" customFormat="1" ht="78.75" customHeight="1">
      <c r="A83" s="75" t="s">
        <v>355</v>
      </c>
      <c r="B83" s="75"/>
      <c r="C83" s="88"/>
      <c r="D83" s="88"/>
      <c r="E83" s="89"/>
      <c r="F83" s="89"/>
      <c r="G83" s="90"/>
      <c r="H83" s="89"/>
      <c r="I83" s="90"/>
      <c r="J83" s="91"/>
      <c r="K83" s="91"/>
      <c r="L83" s="91"/>
      <c r="M83" s="92"/>
      <c r="N83" s="93"/>
    </row>
    <row r="84" spans="1:14" s="87" customFormat="1" ht="55.5">
      <c r="A84" s="100" t="s">
        <v>29</v>
      </c>
      <c r="B84" s="90"/>
      <c r="C84" s="88"/>
      <c r="D84" s="88"/>
      <c r="E84" s="89"/>
      <c r="F84" s="89"/>
      <c r="G84" s="90"/>
      <c r="H84" s="89"/>
      <c r="I84" s="90"/>
      <c r="J84" s="138"/>
      <c r="K84" s="138"/>
      <c r="L84" s="138"/>
      <c r="M84" s="138"/>
      <c r="N84" s="139"/>
    </row>
    <row r="85" spans="1:14" s="87" customFormat="1" ht="78.75" customHeight="1">
      <c r="A85" s="75" t="s">
        <v>45</v>
      </c>
      <c r="B85" s="75"/>
      <c r="C85" s="88"/>
      <c r="D85" s="88"/>
      <c r="E85" s="89"/>
      <c r="F85" s="89"/>
      <c r="G85" s="90"/>
      <c r="H85" s="89"/>
      <c r="I85" s="90"/>
      <c r="J85" s="91"/>
      <c r="K85" s="91"/>
      <c r="L85" s="91"/>
      <c r="M85" s="92"/>
      <c r="N85" s="93"/>
    </row>
    <row r="86" spans="1:14" s="87" customFormat="1" ht="78.75" customHeight="1">
      <c r="A86" s="75" t="s">
        <v>265</v>
      </c>
      <c r="B86" s="75"/>
      <c r="C86" s="88"/>
      <c r="D86" s="88"/>
      <c r="E86" s="89"/>
      <c r="F86" s="89"/>
      <c r="G86" s="90"/>
      <c r="H86" s="89"/>
      <c r="I86" s="90"/>
      <c r="J86" s="91"/>
      <c r="K86" s="91"/>
      <c r="L86" s="91"/>
      <c r="M86" s="92"/>
      <c r="N86" s="93"/>
    </row>
    <row r="87" spans="1:14" s="87" customFormat="1" ht="55.5">
      <c r="A87" s="100" t="s">
        <v>27</v>
      </c>
      <c r="B87" s="90"/>
      <c r="C87" s="88"/>
      <c r="D87" s="88"/>
      <c r="E87" s="97"/>
      <c r="F87" s="97"/>
      <c r="G87" s="98"/>
      <c r="H87" s="97"/>
      <c r="I87" s="98"/>
      <c r="J87" s="97"/>
      <c r="K87" s="98"/>
      <c r="L87" s="136"/>
      <c r="M87" s="136"/>
      <c r="N87" s="137"/>
    </row>
    <row r="88" spans="1:14" s="87" customFormat="1" ht="60.75" customHeight="1">
      <c r="A88" s="75" t="s">
        <v>44</v>
      </c>
      <c r="B88" s="75"/>
      <c r="C88" s="88"/>
      <c r="D88" s="88"/>
      <c r="E88" s="89"/>
      <c r="F88" s="89"/>
      <c r="G88" s="90"/>
      <c r="H88" s="89"/>
      <c r="I88" s="90"/>
      <c r="J88" s="91"/>
      <c r="K88" s="91"/>
      <c r="L88" s="91"/>
      <c r="M88" s="92"/>
      <c r="N88" s="93"/>
    </row>
    <row r="89" spans="1:14" s="87" customFormat="1" ht="33.75" customHeight="1">
      <c r="A89" s="75"/>
      <c r="B89" s="75"/>
      <c r="C89" s="98"/>
      <c r="D89" s="98"/>
      <c r="E89" s="97"/>
      <c r="F89" s="97"/>
      <c r="G89" s="98"/>
      <c r="H89" s="97"/>
      <c r="I89" s="98"/>
      <c r="J89" s="97"/>
      <c r="K89" s="98"/>
      <c r="L89" s="4"/>
      <c r="M89" s="4"/>
      <c r="N89" s="78"/>
    </row>
    <row r="90" spans="1:14" s="87" customFormat="1" ht="55.5">
      <c r="A90" s="100" t="s">
        <v>28</v>
      </c>
      <c r="B90" s="90"/>
      <c r="C90" s="88"/>
      <c r="D90" s="101"/>
      <c r="E90" s="102"/>
      <c r="F90" s="102"/>
      <c r="G90" s="101"/>
      <c r="H90" s="102"/>
      <c r="I90" s="101"/>
      <c r="J90" s="102"/>
      <c r="K90" s="101"/>
      <c r="L90" s="83"/>
      <c r="M90" s="97"/>
      <c r="N90" s="103"/>
    </row>
    <row r="91" spans="1:14" s="87" customFormat="1" ht="78.75" customHeight="1">
      <c r="A91" s="75" t="s">
        <v>44</v>
      </c>
      <c r="B91" s="75"/>
      <c r="C91" s="88"/>
      <c r="D91" s="88"/>
      <c r="E91" s="89"/>
      <c r="F91" s="89"/>
      <c r="G91" s="90"/>
      <c r="H91" s="89"/>
      <c r="I91" s="90"/>
      <c r="J91" s="91"/>
      <c r="K91" s="91"/>
      <c r="L91" s="91"/>
      <c r="M91" s="92"/>
      <c r="N91" s="93"/>
    </row>
    <row r="92" spans="1:14" s="87" customFormat="1" ht="55.5">
      <c r="A92" s="88" t="s">
        <v>30</v>
      </c>
      <c r="B92" s="88"/>
      <c r="C92" s="104"/>
      <c r="D92" s="104"/>
      <c r="E92" s="105"/>
      <c r="F92" s="105"/>
      <c r="G92" s="104"/>
      <c r="H92" s="105"/>
      <c r="I92" s="104"/>
      <c r="J92" s="105"/>
      <c r="K92" s="104"/>
      <c r="L92" s="106"/>
      <c r="M92" s="92"/>
      <c r="N92" s="104"/>
    </row>
    <row r="93" spans="1:14" s="87" customFormat="1" ht="78.75" customHeight="1">
      <c r="A93" s="75" t="s">
        <v>44</v>
      </c>
      <c r="B93" s="75"/>
      <c r="C93" s="88"/>
      <c r="D93" s="88"/>
      <c r="E93" s="89"/>
      <c r="F93" s="89"/>
      <c r="G93" s="90"/>
      <c r="H93" s="89"/>
      <c r="I93" s="90"/>
      <c r="J93" s="91"/>
      <c r="K93" s="91"/>
      <c r="L93" s="91"/>
      <c r="M93" s="92"/>
      <c r="N93" s="93"/>
    </row>
    <row r="94" spans="1:14" s="101" customFormat="1" ht="55.5">
      <c r="A94" s="98"/>
      <c r="B94" s="98"/>
      <c r="E94" s="102"/>
      <c r="F94" s="102"/>
      <c r="H94" s="102"/>
      <c r="J94" s="102"/>
      <c r="L94" s="83"/>
      <c r="M94" s="109"/>
    </row>
    <row r="95" spans="1:14" s="101" customFormat="1" ht="55.5">
      <c r="A95" s="98"/>
      <c r="B95" s="98"/>
      <c r="E95" s="102"/>
      <c r="F95" s="102"/>
      <c r="H95" s="102"/>
      <c r="J95" s="102"/>
      <c r="L95" s="83"/>
      <c r="M95" s="83"/>
    </row>
    <row r="96" spans="1:14" s="87" customFormat="1" ht="69.75" customHeight="1">
      <c r="A96" s="98"/>
      <c r="B96" s="98"/>
      <c r="C96" s="101"/>
      <c r="D96" s="101"/>
      <c r="E96" s="102"/>
      <c r="F96" s="102"/>
      <c r="G96" s="101"/>
      <c r="H96" s="102"/>
      <c r="I96" s="101"/>
      <c r="J96" s="102"/>
      <c r="K96" s="101"/>
      <c r="L96" s="83"/>
      <c r="M96" s="83"/>
      <c r="N96" s="101"/>
    </row>
    <row r="97" spans="1:13" s="87" customFormat="1" ht="69.75" customHeight="1">
      <c r="A97" s="107"/>
      <c r="B97" s="107"/>
      <c r="E97" s="108"/>
      <c r="F97" s="108"/>
      <c r="H97" s="108"/>
      <c r="J97" s="108"/>
      <c r="L97" s="109"/>
      <c r="M97" s="83"/>
    </row>
    <row r="98" spans="1:13" s="87" customFormat="1" ht="69.75" customHeight="1">
      <c r="A98" s="107"/>
      <c r="B98" s="107"/>
      <c r="E98" s="108"/>
      <c r="F98" s="108"/>
      <c r="H98" s="108"/>
      <c r="J98" s="108"/>
      <c r="L98" s="109"/>
      <c r="M98" s="109"/>
    </row>
    <row r="99" spans="1:13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3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3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3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3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3" s="87" customFormat="1" ht="75.75" customHeight="1">
      <c r="A104" s="107"/>
      <c r="B104" s="107"/>
      <c r="E104" s="108"/>
      <c r="F104" s="108"/>
      <c r="H104" s="108"/>
      <c r="J104" s="108"/>
      <c r="L104" s="109"/>
      <c r="M104" s="109"/>
    </row>
    <row r="105" spans="1:13" s="87" customFormat="1" ht="75.75" customHeight="1">
      <c r="A105" s="107"/>
      <c r="B105" s="107"/>
      <c r="E105" s="108"/>
      <c r="F105" s="108"/>
      <c r="H105" s="108"/>
      <c r="J105" s="108"/>
      <c r="L105" s="109"/>
      <c r="M105" s="109"/>
    </row>
    <row r="106" spans="1:13" s="87" customFormat="1" ht="75.75" customHeight="1">
      <c r="A106" s="107"/>
      <c r="B106" s="107"/>
      <c r="E106" s="108"/>
      <c r="F106" s="108"/>
      <c r="H106" s="108"/>
      <c r="J106" s="108"/>
      <c r="L106" s="109"/>
      <c r="M106" s="109"/>
    </row>
    <row r="107" spans="1:13" s="87" customFormat="1" ht="75.75" customHeight="1">
      <c r="A107" s="107"/>
      <c r="B107" s="107"/>
      <c r="E107" s="108"/>
      <c r="F107" s="108"/>
      <c r="H107" s="108"/>
      <c r="J107" s="108"/>
      <c r="L107" s="109"/>
      <c r="M107" s="109"/>
    </row>
    <row r="108" spans="1:13" s="87" customFormat="1" ht="75.75" customHeight="1">
      <c r="A108" s="107"/>
      <c r="B108" s="107"/>
      <c r="E108" s="108"/>
      <c r="F108" s="108"/>
      <c r="H108" s="108"/>
      <c r="J108" s="108"/>
      <c r="L108" s="109"/>
      <c r="M108" s="109"/>
    </row>
    <row r="109" spans="1:13" s="87" customFormat="1" ht="55.5">
      <c r="A109" s="107"/>
      <c r="B109" s="107"/>
      <c r="E109" s="108"/>
      <c r="F109" s="108"/>
      <c r="H109" s="108"/>
      <c r="J109" s="108"/>
      <c r="L109" s="109"/>
      <c r="M109" s="109"/>
    </row>
    <row r="110" spans="1:13" s="87" customFormat="1" ht="55.5">
      <c r="A110" s="107"/>
      <c r="B110" s="107"/>
      <c r="E110" s="108"/>
      <c r="F110" s="108"/>
      <c r="H110" s="108"/>
      <c r="J110" s="108"/>
      <c r="L110" s="109"/>
      <c r="M110" s="109"/>
    </row>
    <row r="111" spans="1:13" s="87" customFormat="1" ht="55.5">
      <c r="A111" s="107"/>
      <c r="B111" s="107"/>
      <c r="E111" s="108"/>
      <c r="F111" s="108"/>
      <c r="H111" s="108"/>
      <c r="J111" s="108"/>
      <c r="L111" s="109"/>
      <c r="M111" s="109"/>
    </row>
    <row r="112" spans="1:13" s="87" customFormat="1" ht="55.5">
      <c r="A112" s="107"/>
      <c r="B112" s="107"/>
      <c r="E112" s="108"/>
      <c r="F112" s="108"/>
      <c r="H112" s="108"/>
      <c r="J112" s="108"/>
      <c r="L112" s="109"/>
      <c r="M112" s="109"/>
    </row>
    <row r="113" spans="1:14" s="87" customFormat="1" ht="55.5">
      <c r="A113" s="107"/>
      <c r="B113" s="107"/>
      <c r="E113" s="108"/>
      <c r="F113" s="108"/>
      <c r="H113" s="108"/>
      <c r="J113" s="108"/>
      <c r="L113" s="109"/>
      <c r="M113" s="109"/>
    </row>
    <row r="114" spans="1:14" s="87" customFormat="1" ht="55.5">
      <c r="A114" s="107"/>
      <c r="B114" s="107"/>
      <c r="E114" s="108"/>
      <c r="F114" s="108"/>
      <c r="H114" s="108"/>
      <c r="J114" s="108"/>
      <c r="L114" s="109"/>
      <c r="M114" s="109"/>
    </row>
    <row r="115" spans="1:14" s="101" customFormat="1" ht="55.5">
      <c r="A115" s="107"/>
      <c r="B115" s="107"/>
      <c r="C115" s="87"/>
      <c r="D115" s="87"/>
      <c r="E115" s="108"/>
      <c r="F115" s="108"/>
      <c r="G115" s="87"/>
      <c r="H115" s="108"/>
      <c r="I115" s="87"/>
      <c r="J115" s="108"/>
      <c r="K115" s="87"/>
      <c r="L115" s="109"/>
      <c r="M115" s="109"/>
      <c r="N115" s="87"/>
    </row>
    <row r="116" spans="1:14" s="101" customFormat="1" ht="55.5">
      <c r="A116" s="90"/>
      <c r="B116" s="90"/>
      <c r="C116" s="88"/>
      <c r="E116" s="102"/>
      <c r="F116" s="102"/>
      <c r="H116" s="102"/>
      <c r="J116" s="102"/>
      <c r="L116" s="83"/>
      <c r="M116" s="109"/>
      <c r="N116" s="103"/>
    </row>
    <row r="117" spans="1:14" s="101" customFormat="1" ht="55.5">
      <c r="A117" s="90"/>
      <c r="B117" s="90"/>
      <c r="C117" s="88"/>
      <c r="E117" s="102"/>
      <c r="F117" s="102"/>
      <c r="H117" s="102"/>
      <c r="J117" s="102"/>
      <c r="L117" s="83"/>
      <c r="M117" s="83"/>
      <c r="N117" s="103"/>
    </row>
    <row r="118" spans="1:14" s="101" customFormat="1" ht="55.5">
      <c r="A118" s="90"/>
      <c r="B118" s="90"/>
      <c r="C118" s="88"/>
      <c r="E118" s="102"/>
      <c r="F118" s="102"/>
      <c r="H118" s="102"/>
      <c r="J118" s="102"/>
      <c r="L118" s="83"/>
      <c r="M118" s="83"/>
      <c r="N118" s="103"/>
    </row>
    <row r="119" spans="1:14" s="101" customFormat="1" ht="99.75" customHeight="1">
      <c r="A119" s="90"/>
      <c r="B119" s="90"/>
      <c r="C119" s="88"/>
      <c r="E119" s="102"/>
      <c r="F119" s="102"/>
      <c r="H119" s="102"/>
      <c r="J119" s="102"/>
      <c r="L119" s="83"/>
      <c r="M119" s="83"/>
      <c r="N119" s="103"/>
    </row>
    <row r="120" spans="1:14" s="101" customFormat="1" ht="99.75" customHeight="1">
      <c r="A120" s="98"/>
      <c r="B120" s="98"/>
      <c r="E120" s="102"/>
      <c r="F120" s="102"/>
      <c r="H120" s="102"/>
      <c r="J120" s="102"/>
      <c r="L120" s="83"/>
      <c r="M120" s="83"/>
      <c r="N120" s="103"/>
    </row>
    <row r="121" spans="1:14" s="101" customFormat="1" ht="85.5" customHeight="1">
      <c r="A121" s="98"/>
      <c r="B121" s="98"/>
      <c r="E121" s="102"/>
      <c r="F121" s="102"/>
      <c r="H121" s="102"/>
      <c r="J121" s="102"/>
      <c r="L121" s="83"/>
      <c r="M121" s="83"/>
      <c r="N121" s="103"/>
    </row>
    <row r="122" spans="1:14" s="101" customFormat="1" ht="99.75" customHeight="1">
      <c r="A122" s="75"/>
      <c r="B122" s="75"/>
      <c r="C122" s="88"/>
      <c r="D122" s="88"/>
      <c r="E122" s="89"/>
      <c r="F122" s="89"/>
      <c r="G122" s="90"/>
      <c r="H122" s="89"/>
      <c r="I122" s="90"/>
      <c r="J122" s="89"/>
      <c r="K122" s="90"/>
      <c r="L122" s="85"/>
      <c r="M122" s="83"/>
      <c r="N122" s="99"/>
    </row>
    <row r="123" spans="1:14" s="101" customFormat="1" ht="99.75" customHeight="1">
      <c r="A123" s="98"/>
      <c r="B123" s="98"/>
      <c r="E123" s="102"/>
      <c r="F123" s="102"/>
      <c r="H123" s="102"/>
      <c r="J123" s="102"/>
      <c r="L123" s="83"/>
      <c r="M123" s="85"/>
      <c r="N123" s="103"/>
    </row>
    <row r="124" spans="1:14" s="101" customFormat="1" ht="99.75" customHeight="1">
      <c r="A124" s="98"/>
      <c r="B124" s="98"/>
      <c r="E124" s="102"/>
      <c r="F124" s="102"/>
      <c r="H124" s="102"/>
      <c r="J124" s="102"/>
      <c r="L124" s="83"/>
      <c r="M124" s="83"/>
      <c r="N124" s="103"/>
    </row>
    <row r="125" spans="1:14" s="101" customFormat="1" ht="99.75" customHeight="1">
      <c r="A125" s="98"/>
      <c r="B125" s="98"/>
      <c r="E125" s="102"/>
      <c r="F125" s="102"/>
      <c r="H125" s="102"/>
      <c r="J125" s="102"/>
      <c r="L125" s="83"/>
      <c r="M125" s="83"/>
      <c r="N125" s="103"/>
    </row>
    <row r="126" spans="1:14" ht="86.1" customHeight="1">
      <c r="A126" s="98"/>
      <c r="B126" s="98"/>
      <c r="C126" s="101"/>
      <c r="D126" s="101"/>
      <c r="E126" s="102"/>
      <c r="F126" s="102"/>
      <c r="G126" s="101"/>
      <c r="H126" s="102"/>
      <c r="I126" s="101"/>
      <c r="J126" s="102"/>
      <c r="K126" s="101"/>
      <c r="L126" s="83"/>
      <c r="M126" s="83"/>
      <c r="N126" s="103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83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G527" s="111"/>
      <c r="H527" s="111"/>
      <c r="I527" s="111"/>
      <c r="J527" s="5"/>
      <c r="K527" s="111"/>
      <c r="L527" s="111"/>
      <c r="M527" s="111"/>
      <c r="N527" s="110"/>
    </row>
    <row r="528" spans="1:14" ht="86.1" customHeight="1">
      <c r="A528" s="3"/>
      <c r="B528" s="3"/>
      <c r="C528" s="110"/>
      <c r="D528" s="111"/>
      <c r="E528" s="111"/>
      <c r="F528" s="111"/>
      <c r="G528" s="111"/>
      <c r="H528" s="111"/>
      <c r="I528" s="111"/>
      <c r="J528" s="5"/>
      <c r="K528" s="111"/>
      <c r="L528" s="111"/>
      <c r="M528" s="111"/>
      <c r="N528" s="110"/>
    </row>
    <row r="529" spans="1:14" ht="86.1" customHeight="1">
      <c r="A529" s="3"/>
      <c r="B529" s="3"/>
      <c r="C529" s="110"/>
      <c r="D529" s="111"/>
      <c r="E529" s="111"/>
      <c r="F529" s="111"/>
      <c r="G529" s="111"/>
      <c r="H529" s="111"/>
      <c r="I529" s="111"/>
      <c r="J529" s="5"/>
      <c r="K529" s="111"/>
      <c r="L529" s="111"/>
      <c r="M529" s="111"/>
      <c r="N529" s="110"/>
    </row>
    <row r="530" spans="1:14" ht="86.1" customHeight="1">
      <c r="A530" s="3"/>
      <c r="B530" s="3"/>
      <c r="C530" s="110"/>
      <c r="D530" s="111"/>
      <c r="E530" s="111"/>
      <c r="F530" s="111"/>
      <c r="G530" s="111"/>
      <c r="H530" s="111"/>
      <c r="I530" s="111"/>
      <c r="J530" s="5"/>
      <c r="K530" s="111"/>
      <c r="L530" s="111"/>
      <c r="M530" s="111"/>
      <c r="N530" s="110"/>
    </row>
    <row r="531" spans="1:14" ht="86.1" customHeight="1">
      <c r="A531" s="3"/>
      <c r="B531" s="3"/>
      <c r="C531" s="110"/>
      <c r="D531" s="111"/>
      <c r="E531" s="111"/>
      <c r="F531" s="111"/>
      <c r="G531" s="111"/>
      <c r="H531" s="111"/>
      <c r="I531" s="111"/>
      <c r="J531" s="5"/>
      <c r="K531" s="111"/>
      <c r="L531" s="111"/>
      <c r="M531" s="111"/>
      <c r="N531" s="110"/>
    </row>
    <row r="532" spans="1:14" ht="86.1" customHeight="1">
      <c r="A532" s="3"/>
      <c r="B532" s="3"/>
      <c r="C532" s="110"/>
      <c r="D532" s="111"/>
      <c r="E532" s="111"/>
      <c r="F532" s="111"/>
      <c r="H532" s="111"/>
      <c r="I532" s="111"/>
      <c r="J532" s="5"/>
      <c r="L532" s="111"/>
      <c r="M532" s="111"/>
      <c r="N532" s="110"/>
    </row>
    <row r="533" spans="1:14" ht="86.1" customHeight="1">
      <c r="A533" s="3"/>
      <c r="B533" s="3"/>
      <c r="G533" s="5"/>
      <c r="L533" s="111"/>
      <c r="M533" s="111"/>
      <c r="N533" s="110"/>
    </row>
    <row r="534" spans="1:14" ht="86.1" customHeight="1">
      <c r="A534" s="3"/>
      <c r="B534" s="3"/>
      <c r="C534" s="4"/>
      <c r="D534" s="4"/>
      <c r="E534" s="5"/>
      <c r="F534" s="5"/>
      <c r="H534" s="5"/>
      <c r="I534" s="4"/>
      <c r="J534" s="5"/>
      <c r="K534" s="4"/>
      <c r="M534" s="111"/>
      <c r="N534" s="110"/>
    </row>
    <row r="535" spans="1:14" ht="86.1" customHeight="1">
      <c r="M535" s="111"/>
    </row>
  </sheetData>
  <mergeCells count="31">
    <mergeCell ref="A1:N1"/>
    <mergeCell ref="A2:N2"/>
    <mergeCell ref="C5:D5"/>
    <mergeCell ref="C29:D29"/>
    <mergeCell ref="C59:D59"/>
    <mergeCell ref="C19:D19"/>
    <mergeCell ref="C14:D14"/>
    <mergeCell ref="C33:D33"/>
    <mergeCell ref="C37:D37"/>
    <mergeCell ref="C34:D34"/>
    <mergeCell ref="C36:D36"/>
    <mergeCell ref="A68:B68"/>
    <mergeCell ref="A38:B38"/>
    <mergeCell ref="A61:B61"/>
    <mergeCell ref="C38:N38"/>
    <mergeCell ref="C39:D39"/>
    <mergeCell ref="C58:D58"/>
    <mergeCell ref="C43:D43"/>
    <mergeCell ref="C56:D56"/>
    <mergeCell ref="L87:N87"/>
    <mergeCell ref="J84:N84"/>
    <mergeCell ref="J82:N82"/>
    <mergeCell ref="C61:N61"/>
    <mergeCell ref="C71:D71"/>
    <mergeCell ref="C67:D67"/>
    <mergeCell ref="C66:D66"/>
    <mergeCell ref="C64:D64"/>
    <mergeCell ref="C65:D65"/>
    <mergeCell ref="C72:D72"/>
    <mergeCell ref="C73:D73"/>
    <mergeCell ref="C74:D7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NJ7RDX44JN7U-30-2516</_dlc_DocId>
    <_dlc_DocIdUrl xmlns="e36ace87-0e29-4d58-aa73-c4f4e323b34d">
      <Url>http://azr-sp-app:8080/_layouts/15/DocIdRedir.aspx?ID=NJ7RDX44JN7U-30-2516</Url>
      <Description>NJ7RDX44JN7U-30-2516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0E60D3-D902-46C6-878A-542461D4C327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D0528E1F-97CF-4017-BF65-FC542DA8B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2024-03-23T05:20:30Z</cp:lastPrinted>
  <dcterms:created xsi:type="dcterms:W3CDTF">2000-08-08T10:38:00Z</dcterms:created>
  <dcterms:modified xsi:type="dcterms:W3CDTF">2024-03-23T11:08:33Z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7f525a76-085c-458b-ac7d-e0e5bb8ed970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